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Sidkom 2\"/>
    </mc:Choice>
  </mc:AlternateContent>
  <bookViews>
    <workbookView xWindow="0" yWindow="0" windowWidth="20490" windowHeight="7755" tabRatio="879" activeTab="4"/>
  </bookViews>
  <sheets>
    <sheet name="Hit kelompok Jabfung se LIPI" sheetId="1" r:id="rId1"/>
    <sheet name="Hit Kelompok Jabfung Pusbin" sheetId="3" r:id="rId2"/>
    <sheet name="hit Jabfung Pegawai Pusbin" sheetId="4" r:id="rId3"/>
    <sheet name="frekuensi akses" sheetId="5" r:id="rId4"/>
    <sheet name="lama waktu akses " sheetId="2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5" l="1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X24" i="1" l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</calcChain>
</file>

<file path=xl/sharedStrings.xml><?xml version="1.0" encoding="utf-8"?>
<sst xmlns="http://schemas.openxmlformats.org/spreadsheetml/2006/main" count="1005" uniqueCount="106">
  <si>
    <t>k1</t>
  </si>
  <si>
    <t>Widyaiswara</t>
  </si>
  <si>
    <t>Analis Kepegawaian</t>
  </si>
  <si>
    <t>Arsiparis</t>
  </si>
  <si>
    <t>Auditor</t>
  </si>
  <si>
    <t>Dokter</t>
  </si>
  <si>
    <t>Fungsional Umum</t>
  </si>
  <si>
    <t>Honorer</t>
  </si>
  <si>
    <t>Peneliti</t>
  </si>
  <si>
    <t>Pengadaan Barang dan Jasa</t>
  </si>
  <si>
    <t>Perancang Undang-Undang</t>
  </si>
  <si>
    <t>Perawat</t>
  </si>
  <si>
    <t>Perekayasa</t>
  </si>
  <si>
    <t>Perencana</t>
  </si>
  <si>
    <t>Pranata Humas</t>
  </si>
  <si>
    <t>Pranata Komputer</t>
  </si>
  <si>
    <t>Pustakawan</t>
  </si>
  <si>
    <t>Tamu</t>
  </si>
  <si>
    <t>Litkayasa</t>
  </si>
  <si>
    <t>k2</t>
  </si>
  <si>
    <t>k3</t>
  </si>
  <si>
    <t>k4</t>
  </si>
  <si>
    <t>k5</t>
  </si>
  <si>
    <t>k6</t>
  </si>
  <si>
    <t>k8</t>
  </si>
  <si>
    <t>k9</t>
  </si>
  <si>
    <t>k7</t>
  </si>
  <si>
    <t>k11</t>
  </si>
  <si>
    <t>k12</t>
  </si>
  <si>
    <t>k13</t>
  </si>
  <si>
    <t>k10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</si>
  <si>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</si>
  <si>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</si>
  <si>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</si>
  <si>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</si>
  <si>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</si>
  <si>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</si>
  <si>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</si>
  <si>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</si>
  <si>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</si>
  <si>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Teknisi Litkayasa</t>
  </si>
  <si>
    <t>Pengelola Pengadaan Barang/Jasa</t>
  </si>
  <si>
    <t>Kode Kategori</t>
  </si>
  <si>
    <t>Jabatan</t>
  </si>
  <si>
    <t>jabatan</t>
  </si>
  <si>
    <t>tamu</t>
  </si>
  <si>
    <t>nama</t>
  </si>
  <si>
    <t>Agustus</t>
  </si>
  <si>
    <t>September</t>
  </si>
  <si>
    <t>Oktober</t>
  </si>
  <si>
    <t>November</t>
  </si>
  <si>
    <t>Desember</t>
  </si>
  <si>
    <t>rataan</t>
  </si>
  <si>
    <t>afif002</t>
  </si>
  <si>
    <t>agis001</t>
  </si>
  <si>
    <t>alph001</t>
  </si>
  <si>
    <t>andr012</t>
  </si>
  <si>
    <t>anis001</t>
  </si>
  <si>
    <t>bawo001</t>
  </si>
  <si>
    <t>citr001</t>
  </si>
  <si>
    <t>dodi006</t>
  </si>
  <si>
    <t>dwie004</t>
  </si>
  <si>
    <t>edwa003</t>
  </si>
  <si>
    <t>elye001</t>
  </si>
  <si>
    <t>fadl003</t>
  </si>
  <si>
    <t>hend013</t>
  </si>
  <si>
    <t>heri004</t>
  </si>
  <si>
    <t>heru009</t>
  </si>
  <si>
    <t>ijan001</t>
  </si>
  <si>
    <t>ikas002</t>
  </si>
  <si>
    <t>indr025</t>
  </si>
  <si>
    <t>iras001</t>
  </si>
  <si>
    <t>iroh001</t>
  </si>
  <si>
    <t>mari022</t>
  </si>
  <si>
    <t>mart012</t>
  </si>
  <si>
    <t>meys001</t>
  </si>
  <si>
    <t>mukh002</t>
  </si>
  <si>
    <t>nail002</t>
  </si>
  <si>
    <t>nels001</t>
  </si>
  <si>
    <t>nuri007</t>
  </si>
  <si>
    <t>pont001</t>
  </si>
  <si>
    <t>rahm034</t>
  </si>
  <si>
    <t>rati001</t>
  </si>
  <si>
    <t>rati002</t>
  </si>
  <si>
    <t>rian006</t>
  </si>
  <si>
    <t>sabr002</t>
  </si>
  <si>
    <t>sapt004</t>
  </si>
  <si>
    <t>sept010</t>
  </si>
  <si>
    <t>sria002</t>
  </si>
  <si>
    <t>suci008</t>
  </si>
  <si>
    <t>sugi030</t>
  </si>
  <si>
    <t>sutr008</t>
  </si>
  <si>
    <t>suza001</t>
  </si>
  <si>
    <t>utam002</t>
  </si>
  <si>
    <t>wahy015</t>
  </si>
  <si>
    <t>wind009</t>
  </si>
  <si>
    <t>yana001</t>
  </si>
  <si>
    <t>yogt001</t>
  </si>
  <si>
    <t>yoke001</t>
  </si>
  <si>
    <t>yopi002</t>
  </si>
  <si>
    <t>yuni020</t>
  </si>
  <si>
    <t>Keterangan</t>
  </si>
  <si>
    <t>Lama waktu akses internet terhadap kategori situs yang kurang mendukung pekerjaan</t>
  </si>
  <si>
    <t>jumlah</t>
  </si>
  <si>
    <t>bett002</t>
  </si>
  <si>
    <t>frekuensi akses merupakan jumlah hari yang digunakan pengguna untuk akses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</si>
</sst>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0" fontId="2" fillId="0" borderId="0" xfId="1" applyFont="1"/>
    <xf numFmtId="0" fontId="1" fillId="0" borderId="0" xfId="1"/>
    <xf numFmtId="0" fontId="0" fillId="0" borderId="0" xfId="0" applyFill="1"/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18635170603668E-2"/>
          <c:y val="0.10687731485384454"/>
          <c:w val="0.88310964765767919"/>
          <c:h val="0.451674915930230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'Hit kelompok Jabfung se LIPI'!$G$1</c:f>
              <c:strCache>
                <c:ptCount val="1"/>
                <c:pt idx="0">
                  <c:v>Analis Kepegawaian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LIPI'!$G$2:$G$23</c:f>
              <c:numCache>
                <c:formatCode>#,##0</c:formatCode>
                <c:ptCount val="22"/>
                <c:pt idx="0">
                  <c:v>35422</c:v>
                </c:pt>
                <c:pt idx="1">
                  <c:v>10992</c:v>
                </c:pt>
                <c:pt idx="2">
                  <c:v>8731</c:v>
                </c:pt>
                <c:pt idx="3">
                  <c:v>50653</c:v>
                </c:pt>
                <c:pt idx="4">
                  <c:v>10057</c:v>
                </c:pt>
                <c:pt idx="5">
                  <c:v>1322</c:v>
                </c:pt>
                <c:pt idx="6">
                  <c:v>0</c:v>
                </c:pt>
                <c:pt idx="7">
                  <c:v>963</c:v>
                </c:pt>
                <c:pt idx="8">
                  <c:v>165913</c:v>
                </c:pt>
                <c:pt idx="9">
                  <c:v>2</c:v>
                </c:pt>
                <c:pt idx="10">
                  <c:v>6389</c:v>
                </c:pt>
                <c:pt idx="11">
                  <c:v>170203</c:v>
                </c:pt>
                <c:pt idx="12">
                  <c:v>44182</c:v>
                </c:pt>
                <c:pt idx="13">
                  <c:v>3118</c:v>
                </c:pt>
                <c:pt idx="14">
                  <c:v>23313</c:v>
                </c:pt>
                <c:pt idx="15">
                  <c:v>2217</c:v>
                </c:pt>
                <c:pt idx="16">
                  <c:v>1323</c:v>
                </c:pt>
                <c:pt idx="17">
                  <c:v>4851</c:v>
                </c:pt>
                <c:pt idx="18">
                  <c:v>46455</c:v>
                </c:pt>
                <c:pt idx="19">
                  <c:v>5360</c:v>
                </c:pt>
                <c:pt idx="20">
                  <c:v>3854</c:v>
                </c:pt>
                <c:pt idx="21">
                  <c:v>19068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'Hit kelompok Jabfung se LIPI'!$H$1</c:f>
              <c:strCache>
                <c:ptCount val="1"/>
                <c:pt idx="0">
                  <c:v>Arsiparis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LIPI'!$H$2:$H$23</c:f>
              <c:numCache>
                <c:formatCode>#,##0</c:formatCode>
                <c:ptCount val="22"/>
                <c:pt idx="0">
                  <c:v>35884</c:v>
                </c:pt>
                <c:pt idx="1">
                  <c:v>10457</c:v>
                </c:pt>
                <c:pt idx="2">
                  <c:v>18455</c:v>
                </c:pt>
                <c:pt idx="3">
                  <c:v>33018</c:v>
                </c:pt>
                <c:pt idx="4">
                  <c:v>8419</c:v>
                </c:pt>
                <c:pt idx="5">
                  <c:v>1228</c:v>
                </c:pt>
                <c:pt idx="6">
                  <c:v>0</c:v>
                </c:pt>
                <c:pt idx="7">
                  <c:v>985</c:v>
                </c:pt>
                <c:pt idx="8">
                  <c:v>127728</c:v>
                </c:pt>
                <c:pt idx="9">
                  <c:v>9</c:v>
                </c:pt>
                <c:pt idx="10">
                  <c:v>7085</c:v>
                </c:pt>
                <c:pt idx="11">
                  <c:v>97728</c:v>
                </c:pt>
                <c:pt idx="12">
                  <c:v>42905</c:v>
                </c:pt>
                <c:pt idx="13">
                  <c:v>4004</c:v>
                </c:pt>
                <c:pt idx="14">
                  <c:v>29295</c:v>
                </c:pt>
                <c:pt idx="15">
                  <c:v>61630</c:v>
                </c:pt>
                <c:pt idx="16">
                  <c:v>2239</c:v>
                </c:pt>
                <c:pt idx="17">
                  <c:v>1438</c:v>
                </c:pt>
                <c:pt idx="18">
                  <c:v>59159</c:v>
                </c:pt>
                <c:pt idx="19">
                  <c:v>3416</c:v>
                </c:pt>
                <c:pt idx="20">
                  <c:v>5616</c:v>
                </c:pt>
                <c:pt idx="21">
                  <c:v>26415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'Hit kelompok Jabfung se LIPI'!$I$1</c:f>
              <c:strCache>
                <c:ptCount val="1"/>
                <c:pt idx="0">
                  <c:v>Auditor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LIPI'!$I$2:$I$23</c:f>
              <c:numCache>
                <c:formatCode>#,##0</c:formatCode>
                <c:ptCount val="22"/>
                <c:pt idx="0">
                  <c:v>4458</c:v>
                </c:pt>
                <c:pt idx="1">
                  <c:v>1827</c:v>
                </c:pt>
                <c:pt idx="2">
                  <c:v>10763</c:v>
                </c:pt>
                <c:pt idx="3">
                  <c:v>7116</c:v>
                </c:pt>
                <c:pt idx="4">
                  <c:v>1368</c:v>
                </c:pt>
                <c:pt idx="5">
                  <c:v>134</c:v>
                </c:pt>
                <c:pt idx="6">
                  <c:v>0</c:v>
                </c:pt>
                <c:pt idx="7">
                  <c:v>89</c:v>
                </c:pt>
                <c:pt idx="8">
                  <c:v>14023</c:v>
                </c:pt>
                <c:pt idx="9">
                  <c:v>0</c:v>
                </c:pt>
                <c:pt idx="10">
                  <c:v>1241</c:v>
                </c:pt>
                <c:pt idx="11">
                  <c:v>31217</c:v>
                </c:pt>
                <c:pt idx="12">
                  <c:v>7811</c:v>
                </c:pt>
                <c:pt idx="13">
                  <c:v>1402</c:v>
                </c:pt>
                <c:pt idx="14">
                  <c:v>3488</c:v>
                </c:pt>
                <c:pt idx="15">
                  <c:v>148</c:v>
                </c:pt>
                <c:pt idx="16">
                  <c:v>566</c:v>
                </c:pt>
                <c:pt idx="17">
                  <c:v>4207</c:v>
                </c:pt>
                <c:pt idx="18">
                  <c:v>4826</c:v>
                </c:pt>
                <c:pt idx="19">
                  <c:v>995</c:v>
                </c:pt>
                <c:pt idx="20">
                  <c:v>1160</c:v>
                </c:pt>
                <c:pt idx="21">
                  <c:v>35192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'Hit kelompok Jabfung se LIPI'!$J$1</c:f>
              <c:strCache>
                <c:ptCount val="1"/>
                <c:pt idx="0">
                  <c:v>Dokter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LIPI'!$J$2:$J$23</c:f>
              <c:numCache>
                <c:formatCode>#,##0</c:formatCode>
                <c:ptCount val="22"/>
                <c:pt idx="0">
                  <c:v>151</c:v>
                </c:pt>
                <c:pt idx="1">
                  <c:v>58</c:v>
                </c:pt>
                <c:pt idx="2">
                  <c:v>107</c:v>
                </c:pt>
                <c:pt idx="3">
                  <c:v>18101</c:v>
                </c:pt>
                <c:pt idx="4">
                  <c:v>34</c:v>
                </c:pt>
                <c:pt idx="5">
                  <c:v>32</c:v>
                </c:pt>
                <c:pt idx="6">
                  <c:v>0</c:v>
                </c:pt>
                <c:pt idx="7">
                  <c:v>17</c:v>
                </c:pt>
                <c:pt idx="8">
                  <c:v>3285</c:v>
                </c:pt>
                <c:pt idx="9">
                  <c:v>1</c:v>
                </c:pt>
                <c:pt idx="10">
                  <c:v>124</c:v>
                </c:pt>
                <c:pt idx="11">
                  <c:v>61812</c:v>
                </c:pt>
                <c:pt idx="12">
                  <c:v>118</c:v>
                </c:pt>
                <c:pt idx="13">
                  <c:v>52</c:v>
                </c:pt>
                <c:pt idx="14">
                  <c:v>3</c:v>
                </c:pt>
                <c:pt idx="15">
                  <c:v>25</c:v>
                </c:pt>
                <c:pt idx="16">
                  <c:v>9</c:v>
                </c:pt>
                <c:pt idx="17">
                  <c:v>23</c:v>
                </c:pt>
                <c:pt idx="18">
                  <c:v>291</c:v>
                </c:pt>
                <c:pt idx="19">
                  <c:v>3360</c:v>
                </c:pt>
                <c:pt idx="20">
                  <c:v>334</c:v>
                </c:pt>
                <c:pt idx="21">
                  <c:v>115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'Hit kelompok Jabfung se LIPI'!$K$1</c:f>
              <c:strCache>
                <c:ptCount val="1"/>
                <c:pt idx="0">
                  <c:v>Fungsional Umum</c:v>
                </c:pt>
              </c:strCache>
            </c:strRef>
          </c:tx>
          <c:spPr>
            <a:ln>
              <a:noFill/>
            </a:ln>
          </c:spPr>
          <c:marker>
            <c:spPr>
              <a:gradFill flip="none" rotWithShape="1">
                <a:gsLst>
                  <a:gs pos="0">
                    <a:schemeClr val="tx1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</c:spPr>
          </c:marke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LIPI'!$K$2:$K$23</c:f>
              <c:numCache>
                <c:formatCode>#,##0</c:formatCode>
                <c:ptCount val="22"/>
                <c:pt idx="0">
                  <c:v>724239</c:v>
                </c:pt>
                <c:pt idx="1">
                  <c:v>335856</c:v>
                </c:pt>
                <c:pt idx="2">
                  <c:v>411888</c:v>
                </c:pt>
                <c:pt idx="3">
                  <c:v>923470</c:v>
                </c:pt>
                <c:pt idx="4">
                  <c:v>1954317</c:v>
                </c:pt>
                <c:pt idx="5">
                  <c:v>26830</c:v>
                </c:pt>
                <c:pt idx="6">
                  <c:v>8</c:v>
                </c:pt>
                <c:pt idx="7">
                  <c:v>48780</c:v>
                </c:pt>
                <c:pt idx="8">
                  <c:v>1822470</c:v>
                </c:pt>
                <c:pt idx="9">
                  <c:v>1335</c:v>
                </c:pt>
                <c:pt idx="10">
                  <c:v>240096</c:v>
                </c:pt>
                <c:pt idx="11">
                  <c:v>1760061</c:v>
                </c:pt>
                <c:pt idx="12">
                  <c:v>695569</c:v>
                </c:pt>
                <c:pt idx="13">
                  <c:v>281507</c:v>
                </c:pt>
                <c:pt idx="14">
                  <c:v>481292</c:v>
                </c:pt>
                <c:pt idx="15">
                  <c:v>254176</c:v>
                </c:pt>
                <c:pt idx="16">
                  <c:v>31115</c:v>
                </c:pt>
                <c:pt idx="17">
                  <c:v>106387</c:v>
                </c:pt>
                <c:pt idx="18">
                  <c:v>858399</c:v>
                </c:pt>
                <c:pt idx="19">
                  <c:v>225549</c:v>
                </c:pt>
                <c:pt idx="20">
                  <c:v>122553</c:v>
                </c:pt>
                <c:pt idx="21">
                  <c:v>1912160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'Hit kelompok Jabfung se LIPI'!$L$1</c:f>
              <c:strCache>
                <c:ptCount val="1"/>
                <c:pt idx="0">
                  <c:v>Honorer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LIPI'!$L$2:$L$23</c:f>
              <c:numCache>
                <c:formatCode>#,##0</c:formatCode>
                <c:ptCount val="22"/>
                <c:pt idx="0">
                  <c:v>25778</c:v>
                </c:pt>
                <c:pt idx="1">
                  <c:v>9220</c:v>
                </c:pt>
                <c:pt idx="2">
                  <c:v>18365</c:v>
                </c:pt>
                <c:pt idx="3">
                  <c:v>28607</c:v>
                </c:pt>
                <c:pt idx="4">
                  <c:v>23199</c:v>
                </c:pt>
                <c:pt idx="5">
                  <c:v>1379</c:v>
                </c:pt>
                <c:pt idx="6">
                  <c:v>0</c:v>
                </c:pt>
                <c:pt idx="7">
                  <c:v>4035</c:v>
                </c:pt>
                <c:pt idx="8">
                  <c:v>83146</c:v>
                </c:pt>
                <c:pt idx="9">
                  <c:v>82</c:v>
                </c:pt>
                <c:pt idx="10">
                  <c:v>14650</c:v>
                </c:pt>
                <c:pt idx="11">
                  <c:v>43841</c:v>
                </c:pt>
                <c:pt idx="12">
                  <c:v>26974</c:v>
                </c:pt>
                <c:pt idx="13">
                  <c:v>6410</c:v>
                </c:pt>
                <c:pt idx="14">
                  <c:v>14649</c:v>
                </c:pt>
                <c:pt idx="15">
                  <c:v>1790</c:v>
                </c:pt>
                <c:pt idx="16">
                  <c:v>675</c:v>
                </c:pt>
                <c:pt idx="17">
                  <c:v>311</c:v>
                </c:pt>
                <c:pt idx="18">
                  <c:v>30577</c:v>
                </c:pt>
                <c:pt idx="19">
                  <c:v>4054</c:v>
                </c:pt>
                <c:pt idx="20">
                  <c:v>3150</c:v>
                </c:pt>
                <c:pt idx="21">
                  <c:v>51138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'Hit kelompok Jabfung se LIPI'!$M$1</c:f>
              <c:strCache>
                <c:ptCount val="1"/>
                <c:pt idx="0">
                  <c:v>Peneliti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</c:spPr>
          </c:marke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LIPI'!$M$2:$M$23</c:f>
              <c:numCache>
                <c:formatCode>#,##0</c:formatCode>
                <c:ptCount val="22"/>
                <c:pt idx="0">
                  <c:v>529726</c:v>
                </c:pt>
                <c:pt idx="1">
                  <c:v>297704</c:v>
                </c:pt>
                <c:pt idx="2">
                  <c:v>571518</c:v>
                </c:pt>
                <c:pt idx="3">
                  <c:v>694349</c:v>
                </c:pt>
                <c:pt idx="4">
                  <c:v>676920</c:v>
                </c:pt>
                <c:pt idx="5">
                  <c:v>24857</c:v>
                </c:pt>
                <c:pt idx="6">
                  <c:v>0</c:v>
                </c:pt>
                <c:pt idx="7">
                  <c:v>100089</c:v>
                </c:pt>
                <c:pt idx="8">
                  <c:v>942229</c:v>
                </c:pt>
                <c:pt idx="9">
                  <c:v>1577</c:v>
                </c:pt>
                <c:pt idx="10">
                  <c:v>337018</c:v>
                </c:pt>
                <c:pt idx="11">
                  <c:v>2060385</c:v>
                </c:pt>
                <c:pt idx="12">
                  <c:v>521327</c:v>
                </c:pt>
                <c:pt idx="13">
                  <c:v>160511</c:v>
                </c:pt>
                <c:pt idx="14">
                  <c:v>351402</c:v>
                </c:pt>
                <c:pt idx="15">
                  <c:v>536809</c:v>
                </c:pt>
                <c:pt idx="16">
                  <c:v>50793</c:v>
                </c:pt>
                <c:pt idx="17">
                  <c:v>99618</c:v>
                </c:pt>
                <c:pt idx="18">
                  <c:v>924109</c:v>
                </c:pt>
                <c:pt idx="19">
                  <c:v>259313</c:v>
                </c:pt>
                <c:pt idx="20">
                  <c:v>134222</c:v>
                </c:pt>
                <c:pt idx="21">
                  <c:v>589872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'Hit kelompok Jabfung se LIPI'!$N$1</c:f>
              <c:strCache>
                <c:ptCount val="1"/>
                <c:pt idx="0">
                  <c:v>Pengadaan Barang dan Jasa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LIPI'!$N$2:$N$23</c:f>
              <c:numCache>
                <c:formatCode>#,##0</c:formatCode>
                <c:ptCount val="22"/>
                <c:pt idx="0">
                  <c:v>3826</c:v>
                </c:pt>
                <c:pt idx="1">
                  <c:v>1495</c:v>
                </c:pt>
                <c:pt idx="2">
                  <c:v>1032</c:v>
                </c:pt>
                <c:pt idx="3">
                  <c:v>15488</c:v>
                </c:pt>
                <c:pt idx="4">
                  <c:v>1300</c:v>
                </c:pt>
                <c:pt idx="5">
                  <c:v>867</c:v>
                </c:pt>
                <c:pt idx="6">
                  <c:v>0</c:v>
                </c:pt>
                <c:pt idx="7">
                  <c:v>187</c:v>
                </c:pt>
                <c:pt idx="8">
                  <c:v>10306</c:v>
                </c:pt>
                <c:pt idx="9">
                  <c:v>10</c:v>
                </c:pt>
                <c:pt idx="10">
                  <c:v>1511</c:v>
                </c:pt>
                <c:pt idx="11">
                  <c:v>19350</c:v>
                </c:pt>
                <c:pt idx="12">
                  <c:v>7680</c:v>
                </c:pt>
                <c:pt idx="13">
                  <c:v>598</c:v>
                </c:pt>
                <c:pt idx="14">
                  <c:v>1205</c:v>
                </c:pt>
                <c:pt idx="15">
                  <c:v>104</c:v>
                </c:pt>
                <c:pt idx="16">
                  <c:v>138</c:v>
                </c:pt>
                <c:pt idx="17">
                  <c:v>642</c:v>
                </c:pt>
                <c:pt idx="18">
                  <c:v>2925</c:v>
                </c:pt>
                <c:pt idx="19">
                  <c:v>1418</c:v>
                </c:pt>
                <c:pt idx="20">
                  <c:v>1128</c:v>
                </c:pt>
                <c:pt idx="21">
                  <c:v>4209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'Hit kelompok Jabfung se LIPI'!$O$1</c:f>
              <c:strCache>
                <c:ptCount val="1"/>
                <c:pt idx="0">
                  <c:v>Perancang Undang-Undang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LIPI'!$O$2:$O$23</c:f>
              <c:numCache>
                <c:formatCode>#,##0</c:formatCode>
                <c:ptCount val="22"/>
                <c:pt idx="0">
                  <c:v>1501</c:v>
                </c:pt>
                <c:pt idx="1">
                  <c:v>1279</c:v>
                </c:pt>
                <c:pt idx="2">
                  <c:v>234</c:v>
                </c:pt>
                <c:pt idx="3">
                  <c:v>1496</c:v>
                </c:pt>
                <c:pt idx="4">
                  <c:v>2304</c:v>
                </c:pt>
                <c:pt idx="5">
                  <c:v>95</c:v>
                </c:pt>
                <c:pt idx="6">
                  <c:v>0</c:v>
                </c:pt>
                <c:pt idx="7">
                  <c:v>272</c:v>
                </c:pt>
                <c:pt idx="8">
                  <c:v>1875</c:v>
                </c:pt>
                <c:pt idx="9">
                  <c:v>0</c:v>
                </c:pt>
                <c:pt idx="10">
                  <c:v>211</c:v>
                </c:pt>
                <c:pt idx="11">
                  <c:v>11632</c:v>
                </c:pt>
                <c:pt idx="12">
                  <c:v>545</c:v>
                </c:pt>
                <c:pt idx="13">
                  <c:v>98</c:v>
                </c:pt>
                <c:pt idx="14">
                  <c:v>0</c:v>
                </c:pt>
                <c:pt idx="15">
                  <c:v>14</c:v>
                </c:pt>
                <c:pt idx="16">
                  <c:v>12</c:v>
                </c:pt>
                <c:pt idx="17">
                  <c:v>42</c:v>
                </c:pt>
                <c:pt idx="18">
                  <c:v>4201</c:v>
                </c:pt>
                <c:pt idx="19">
                  <c:v>180</c:v>
                </c:pt>
                <c:pt idx="20">
                  <c:v>1190</c:v>
                </c:pt>
                <c:pt idx="21">
                  <c:v>513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'Hit kelompok Jabfung se LIPI'!$P$1</c:f>
              <c:strCache>
                <c:ptCount val="1"/>
                <c:pt idx="0">
                  <c:v>Perawat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LIPI'!$P$2:$P$23</c:f>
              <c:numCache>
                <c:formatCode>#,##0</c:formatCode>
                <c:ptCount val="22"/>
                <c:pt idx="0">
                  <c:v>321</c:v>
                </c:pt>
                <c:pt idx="1">
                  <c:v>161</c:v>
                </c:pt>
                <c:pt idx="2">
                  <c:v>2</c:v>
                </c:pt>
                <c:pt idx="3">
                  <c:v>3694</c:v>
                </c:pt>
                <c:pt idx="4">
                  <c:v>957</c:v>
                </c:pt>
                <c:pt idx="5">
                  <c:v>10</c:v>
                </c:pt>
                <c:pt idx="6">
                  <c:v>0</c:v>
                </c:pt>
                <c:pt idx="7">
                  <c:v>25</c:v>
                </c:pt>
                <c:pt idx="8">
                  <c:v>98</c:v>
                </c:pt>
                <c:pt idx="9">
                  <c:v>3</c:v>
                </c:pt>
                <c:pt idx="10">
                  <c:v>65</c:v>
                </c:pt>
                <c:pt idx="11">
                  <c:v>552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432</c:v>
                </c:pt>
                <c:pt idx="16">
                  <c:v>34</c:v>
                </c:pt>
                <c:pt idx="17">
                  <c:v>24</c:v>
                </c:pt>
                <c:pt idx="18">
                  <c:v>175</c:v>
                </c:pt>
                <c:pt idx="19">
                  <c:v>8</c:v>
                </c:pt>
                <c:pt idx="20">
                  <c:v>38</c:v>
                </c:pt>
                <c:pt idx="21">
                  <c:v>718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'Hit kelompok Jabfung se LIPI'!$Q$1</c:f>
              <c:strCache>
                <c:ptCount val="1"/>
                <c:pt idx="0">
                  <c:v>Perekayasa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LIPI'!$Q$2:$Q$23</c:f>
              <c:numCache>
                <c:formatCode>#,##0</c:formatCode>
                <c:ptCount val="22"/>
                <c:pt idx="0">
                  <c:v>11724</c:v>
                </c:pt>
                <c:pt idx="1">
                  <c:v>4478</c:v>
                </c:pt>
                <c:pt idx="2">
                  <c:v>8823</c:v>
                </c:pt>
                <c:pt idx="3">
                  <c:v>2755</c:v>
                </c:pt>
                <c:pt idx="4">
                  <c:v>1572</c:v>
                </c:pt>
                <c:pt idx="5">
                  <c:v>587</c:v>
                </c:pt>
                <c:pt idx="6">
                  <c:v>0</c:v>
                </c:pt>
                <c:pt idx="7">
                  <c:v>1746</c:v>
                </c:pt>
                <c:pt idx="8">
                  <c:v>9747</c:v>
                </c:pt>
                <c:pt idx="9">
                  <c:v>6</c:v>
                </c:pt>
                <c:pt idx="10">
                  <c:v>2742</c:v>
                </c:pt>
                <c:pt idx="11">
                  <c:v>57154</c:v>
                </c:pt>
                <c:pt idx="12">
                  <c:v>7108</c:v>
                </c:pt>
                <c:pt idx="13">
                  <c:v>6152</c:v>
                </c:pt>
                <c:pt idx="14">
                  <c:v>4943</c:v>
                </c:pt>
                <c:pt idx="15">
                  <c:v>3556</c:v>
                </c:pt>
                <c:pt idx="16">
                  <c:v>177</c:v>
                </c:pt>
                <c:pt idx="17">
                  <c:v>1095</c:v>
                </c:pt>
                <c:pt idx="18">
                  <c:v>7940</c:v>
                </c:pt>
                <c:pt idx="19">
                  <c:v>961</c:v>
                </c:pt>
                <c:pt idx="20">
                  <c:v>1277</c:v>
                </c:pt>
                <c:pt idx="21">
                  <c:v>6215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'Hit kelompok Jabfung se LIPI'!$R$1</c:f>
              <c:strCache>
                <c:ptCount val="1"/>
                <c:pt idx="0">
                  <c:v>Perencana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LIPI'!$R$2:$R$23</c:f>
              <c:numCache>
                <c:formatCode>#,##0</c:formatCode>
                <c:ptCount val="22"/>
                <c:pt idx="0">
                  <c:v>16891</c:v>
                </c:pt>
                <c:pt idx="1">
                  <c:v>6438</c:v>
                </c:pt>
                <c:pt idx="2">
                  <c:v>7025</c:v>
                </c:pt>
                <c:pt idx="3">
                  <c:v>35458</c:v>
                </c:pt>
                <c:pt idx="4">
                  <c:v>6679</c:v>
                </c:pt>
                <c:pt idx="5">
                  <c:v>787</c:v>
                </c:pt>
                <c:pt idx="6">
                  <c:v>0</c:v>
                </c:pt>
                <c:pt idx="7">
                  <c:v>391</c:v>
                </c:pt>
                <c:pt idx="8">
                  <c:v>50574</c:v>
                </c:pt>
                <c:pt idx="9">
                  <c:v>11</c:v>
                </c:pt>
                <c:pt idx="10">
                  <c:v>3951</c:v>
                </c:pt>
                <c:pt idx="11">
                  <c:v>271268</c:v>
                </c:pt>
                <c:pt idx="12">
                  <c:v>16072</c:v>
                </c:pt>
                <c:pt idx="13">
                  <c:v>3414</c:v>
                </c:pt>
                <c:pt idx="14">
                  <c:v>5063</c:v>
                </c:pt>
                <c:pt idx="15">
                  <c:v>2200</c:v>
                </c:pt>
                <c:pt idx="16">
                  <c:v>596</c:v>
                </c:pt>
                <c:pt idx="17">
                  <c:v>1762</c:v>
                </c:pt>
                <c:pt idx="18">
                  <c:v>22411</c:v>
                </c:pt>
                <c:pt idx="19">
                  <c:v>3241</c:v>
                </c:pt>
                <c:pt idx="20">
                  <c:v>2650</c:v>
                </c:pt>
                <c:pt idx="21">
                  <c:v>11824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'Hit kelompok Jabfung se LIPI'!$S$1</c:f>
              <c:strCache>
                <c:ptCount val="1"/>
                <c:pt idx="0">
                  <c:v>Pranata Humas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LIPI'!$S$2:$S$23</c:f>
              <c:numCache>
                <c:formatCode>#,##0</c:formatCode>
                <c:ptCount val="22"/>
                <c:pt idx="0">
                  <c:v>48543</c:v>
                </c:pt>
                <c:pt idx="1">
                  <c:v>17813</c:v>
                </c:pt>
                <c:pt idx="2">
                  <c:v>11018</c:v>
                </c:pt>
                <c:pt idx="3">
                  <c:v>40732</c:v>
                </c:pt>
                <c:pt idx="4">
                  <c:v>34780</c:v>
                </c:pt>
                <c:pt idx="5">
                  <c:v>1642</c:v>
                </c:pt>
                <c:pt idx="6">
                  <c:v>0</c:v>
                </c:pt>
                <c:pt idx="7">
                  <c:v>1672</c:v>
                </c:pt>
                <c:pt idx="8">
                  <c:v>73931</c:v>
                </c:pt>
                <c:pt idx="9">
                  <c:v>7</c:v>
                </c:pt>
                <c:pt idx="10">
                  <c:v>8521</c:v>
                </c:pt>
                <c:pt idx="11">
                  <c:v>157950</c:v>
                </c:pt>
                <c:pt idx="12">
                  <c:v>56935</c:v>
                </c:pt>
                <c:pt idx="13">
                  <c:v>6279</c:v>
                </c:pt>
                <c:pt idx="14">
                  <c:v>31286</c:v>
                </c:pt>
                <c:pt idx="15">
                  <c:v>6591</c:v>
                </c:pt>
                <c:pt idx="16">
                  <c:v>3072</c:v>
                </c:pt>
                <c:pt idx="17">
                  <c:v>3081</c:v>
                </c:pt>
                <c:pt idx="18">
                  <c:v>99003</c:v>
                </c:pt>
                <c:pt idx="19">
                  <c:v>8204</c:v>
                </c:pt>
                <c:pt idx="20">
                  <c:v>8487</c:v>
                </c:pt>
                <c:pt idx="21">
                  <c:v>23419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'Hit kelompok Jabfung se LIPI'!$T$1</c:f>
              <c:strCache>
                <c:ptCount val="1"/>
                <c:pt idx="0">
                  <c:v>Pranata Komputer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LIPI'!$T$2:$T$23</c:f>
              <c:numCache>
                <c:formatCode>#,##0</c:formatCode>
                <c:ptCount val="22"/>
                <c:pt idx="0">
                  <c:v>37559</c:v>
                </c:pt>
                <c:pt idx="1">
                  <c:v>33320</c:v>
                </c:pt>
                <c:pt idx="2">
                  <c:v>34741</c:v>
                </c:pt>
                <c:pt idx="3">
                  <c:v>27613</c:v>
                </c:pt>
                <c:pt idx="4">
                  <c:v>17887</c:v>
                </c:pt>
                <c:pt idx="5">
                  <c:v>1618</c:v>
                </c:pt>
                <c:pt idx="6">
                  <c:v>0</c:v>
                </c:pt>
                <c:pt idx="7">
                  <c:v>2520</c:v>
                </c:pt>
                <c:pt idx="8">
                  <c:v>130747</c:v>
                </c:pt>
                <c:pt idx="9">
                  <c:v>96</c:v>
                </c:pt>
                <c:pt idx="10">
                  <c:v>25042</c:v>
                </c:pt>
                <c:pt idx="11">
                  <c:v>95335</c:v>
                </c:pt>
                <c:pt idx="12">
                  <c:v>46907</c:v>
                </c:pt>
                <c:pt idx="13">
                  <c:v>8065</c:v>
                </c:pt>
                <c:pt idx="14">
                  <c:v>3601</c:v>
                </c:pt>
                <c:pt idx="15">
                  <c:v>37991</c:v>
                </c:pt>
                <c:pt idx="16">
                  <c:v>3356</c:v>
                </c:pt>
                <c:pt idx="17">
                  <c:v>3972</c:v>
                </c:pt>
                <c:pt idx="18">
                  <c:v>50738</c:v>
                </c:pt>
                <c:pt idx="19">
                  <c:v>12876</c:v>
                </c:pt>
                <c:pt idx="20">
                  <c:v>5950</c:v>
                </c:pt>
                <c:pt idx="21">
                  <c:v>43080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'Hit kelompok Jabfung se LIPI'!$U$1</c:f>
              <c:strCache>
                <c:ptCount val="1"/>
                <c:pt idx="0">
                  <c:v>Pustakawan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LIPI'!$U$2:$U$23</c:f>
              <c:numCache>
                <c:formatCode>#,##0</c:formatCode>
                <c:ptCount val="22"/>
                <c:pt idx="0">
                  <c:v>18585</c:v>
                </c:pt>
                <c:pt idx="1">
                  <c:v>5881</c:v>
                </c:pt>
                <c:pt idx="2">
                  <c:v>24742</c:v>
                </c:pt>
                <c:pt idx="3">
                  <c:v>12652</c:v>
                </c:pt>
                <c:pt idx="4">
                  <c:v>7270</c:v>
                </c:pt>
                <c:pt idx="5">
                  <c:v>396</c:v>
                </c:pt>
                <c:pt idx="6">
                  <c:v>0</c:v>
                </c:pt>
                <c:pt idx="7">
                  <c:v>3891</c:v>
                </c:pt>
                <c:pt idx="8">
                  <c:v>47763</c:v>
                </c:pt>
                <c:pt idx="9">
                  <c:v>56</c:v>
                </c:pt>
                <c:pt idx="10">
                  <c:v>3134</c:v>
                </c:pt>
                <c:pt idx="11">
                  <c:v>40122</c:v>
                </c:pt>
                <c:pt idx="12">
                  <c:v>12879</c:v>
                </c:pt>
                <c:pt idx="13">
                  <c:v>1789</c:v>
                </c:pt>
                <c:pt idx="14">
                  <c:v>25722</c:v>
                </c:pt>
                <c:pt idx="15">
                  <c:v>68342</c:v>
                </c:pt>
                <c:pt idx="16">
                  <c:v>1137</c:v>
                </c:pt>
                <c:pt idx="17">
                  <c:v>7722</c:v>
                </c:pt>
                <c:pt idx="18">
                  <c:v>30749</c:v>
                </c:pt>
                <c:pt idx="19">
                  <c:v>1270</c:v>
                </c:pt>
                <c:pt idx="20">
                  <c:v>6308</c:v>
                </c:pt>
                <c:pt idx="21">
                  <c:v>54673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'Hit kelompok Jabfung se LIPI'!$V$1</c:f>
              <c:strCache>
                <c:ptCount val="1"/>
                <c:pt idx="0">
                  <c:v>Tamu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LIPI'!$V$2:$V$23</c:f>
              <c:numCache>
                <c:formatCode>#,##0</c:formatCode>
                <c:ptCount val="22"/>
                <c:pt idx="0">
                  <c:v>87083</c:v>
                </c:pt>
                <c:pt idx="1">
                  <c:v>72910</c:v>
                </c:pt>
                <c:pt idx="2">
                  <c:v>86017</c:v>
                </c:pt>
                <c:pt idx="3">
                  <c:v>131962</c:v>
                </c:pt>
                <c:pt idx="4">
                  <c:v>44454</c:v>
                </c:pt>
                <c:pt idx="5">
                  <c:v>3399</c:v>
                </c:pt>
                <c:pt idx="6">
                  <c:v>0</c:v>
                </c:pt>
                <c:pt idx="7">
                  <c:v>11193</c:v>
                </c:pt>
                <c:pt idx="8">
                  <c:v>162232</c:v>
                </c:pt>
                <c:pt idx="9">
                  <c:v>128</c:v>
                </c:pt>
                <c:pt idx="10">
                  <c:v>41878</c:v>
                </c:pt>
                <c:pt idx="11">
                  <c:v>233267</c:v>
                </c:pt>
                <c:pt idx="12">
                  <c:v>83921</c:v>
                </c:pt>
                <c:pt idx="13">
                  <c:v>21538</c:v>
                </c:pt>
                <c:pt idx="14">
                  <c:v>8514</c:v>
                </c:pt>
                <c:pt idx="15">
                  <c:v>107370</c:v>
                </c:pt>
                <c:pt idx="16">
                  <c:v>1594</c:v>
                </c:pt>
                <c:pt idx="17">
                  <c:v>13468</c:v>
                </c:pt>
                <c:pt idx="18">
                  <c:v>83509</c:v>
                </c:pt>
                <c:pt idx="19">
                  <c:v>68785</c:v>
                </c:pt>
                <c:pt idx="20">
                  <c:v>15443</c:v>
                </c:pt>
                <c:pt idx="21">
                  <c:v>70333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'Hit kelompok Jabfung se LIPI'!$W$1</c:f>
              <c:strCache>
                <c:ptCount val="1"/>
                <c:pt idx="0">
                  <c:v>Litkayasa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LIPI'!$W$2:$W$23</c:f>
              <c:numCache>
                <c:formatCode>#,##0</c:formatCode>
                <c:ptCount val="22"/>
                <c:pt idx="0">
                  <c:v>125006</c:v>
                </c:pt>
                <c:pt idx="1">
                  <c:v>43406</c:v>
                </c:pt>
                <c:pt idx="2">
                  <c:v>38868</c:v>
                </c:pt>
                <c:pt idx="3">
                  <c:v>81486</c:v>
                </c:pt>
                <c:pt idx="4">
                  <c:v>181918</c:v>
                </c:pt>
                <c:pt idx="5">
                  <c:v>2848</c:v>
                </c:pt>
                <c:pt idx="6">
                  <c:v>0</c:v>
                </c:pt>
                <c:pt idx="7">
                  <c:v>7368</c:v>
                </c:pt>
                <c:pt idx="8">
                  <c:v>125111</c:v>
                </c:pt>
                <c:pt idx="9">
                  <c:v>116</c:v>
                </c:pt>
                <c:pt idx="10">
                  <c:v>30922</c:v>
                </c:pt>
                <c:pt idx="11">
                  <c:v>331312</c:v>
                </c:pt>
                <c:pt idx="12">
                  <c:v>142092</c:v>
                </c:pt>
                <c:pt idx="13">
                  <c:v>15618</c:v>
                </c:pt>
                <c:pt idx="14">
                  <c:v>256358</c:v>
                </c:pt>
                <c:pt idx="15">
                  <c:v>8248</c:v>
                </c:pt>
                <c:pt idx="16">
                  <c:v>1865</c:v>
                </c:pt>
                <c:pt idx="17">
                  <c:v>16895</c:v>
                </c:pt>
                <c:pt idx="18">
                  <c:v>153840</c:v>
                </c:pt>
                <c:pt idx="19">
                  <c:v>29626</c:v>
                </c:pt>
                <c:pt idx="20">
                  <c:v>11196</c:v>
                </c:pt>
                <c:pt idx="21">
                  <c:v>65390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'Hit kelompok Jabfung se LIPI'!$X$1</c:f>
              <c:strCache>
                <c:ptCount val="1"/>
                <c:pt idx="0">
                  <c:v>Widyaiswara</c:v>
                </c:pt>
              </c:strCache>
            </c:strRef>
          </c:tx>
          <c:spPr>
            <a:ln w="28575">
              <a:noFill/>
            </a:ln>
          </c:spPr>
          <c:xVal>
            <c:strRef>
              <c:f>'Hit kelompok Jabfung se LIPI'!$F$2:$F$23</c:f>
              <c:strCache>
                <c:ptCount val="22"/>
                <c:pt idx="0">
                  <c:v>k1</c:v>
                </c:pt>
                <c:pt idx="1">
                  <c:v>k2</c:v>
                </c:pt>
                <c:pt idx="2">
                  <c:v>k3</c:v>
                </c:pt>
                <c:pt idx="3">
                  <c:v>k4</c:v>
                </c:pt>
                <c:pt idx="4">
                  <c:v>k5</c:v>
                </c:pt>
                <c:pt idx="5">
                  <c:v>k6</c:v>
                </c:pt>
                <c:pt idx="6">
                  <c:v>k7</c:v>
                </c:pt>
                <c:pt idx="7">
                  <c:v>k8</c:v>
                </c:pt>
                <c:pt idx="8">
                  <c:v>k9</c:v>
                </c:pt>
                <c:pt idx="9">
                  <c:v>k10</c:v>
                </c:pt>
                <c:pt idx="10">
                  <c:v>k11</c:v>
                </c:pt>
                <c:pt idx="11">
                  <c:v>k12</c:v>
                </c:pt>
                <c:pt idx="12">
                  <c:v>k13</c:v>
                </c:pt>
                <c:pt idx="13">
                  <c:v>k14</c:v>
                </c:pt>
                <c:pt idx="14">
                  <c:v>k15</c:v>
                </c:pt>
                <c:pt idx="15">
                  <c:v>k16</c:v>
                </c:pt>
                <c:pt idx="16">
                  <c:v>k17</c:v>
                </c:pt>
                <c:pt idx="17">
                  <c:v>k18</c:v>
                </c:pt>
                <c:pt idx="18">
                  <c:v>k19</c:v>
                </c:pt>
                <c:pt idx="19">
                  <c:v>k20</c:v>
                </c:pt>
                <c:pt idx="20">
                  <c:v>k21</c:v>
                </c:pt>
                <c:pt idx="21">
                  <c:v>k22</c:v>
                </c:pt>
              </c:strCache>
            </c:strRef>
          </c:xVal>
          <c:yVal>
            <c:numRef>
              <c:f>'Hit kelompok Jabfung se LIPI'!$X$2:$X$23</c:f>
              <c:numCache>
                <c:formatCode>#,##0</c:formatCode>
                <c:ptCount val="22"/>
                <c:pt idx="0">
                  <c:v>4805</c:v>
                </c:pt>
                <c:pt idx="1">
                  <c:v>2824</c:v>
                </c:pt>
                <c:pt idx="2">
                  <c:v>4629</c:v>
                </c:pt>
                <c:pt idx="3">
                  <c:v>67680</c:v>
                </c:pt>
                <c:pt idx="4">
                  <c:v>1033</c:v>
                </c:pt>
                <c:pt idx="5">
                  <c:v>136</c:v>
                </c:pt>
                <c:pt idx="6">
                  <c:v>0</c:v>
                </c:pt>
                <c:pt idx="7">
                  <c:v>86</c:v>
                </c:pt>
                <c:pt idx="8">
                  <c:v>22924</c:v>
                </c:pt>
                <c:pt idx="9">
                  <c:v>0</c:v>
                </c:pt>
                <c:pt idx="10">
                  <c:v>1684</c:v>
                </c:pt>
                <c:pt idx="11">
                  <c:v>11082</c:v>
                </c:pt>
                <c:pt idx="12">
                  <c:v>7363</c:v>
                </c:pt>
                <c:pt idx="13">
                  <c:v>655</c:v>
                </c:pt>
                <c:pt idx="14">
                  <c:v>338</c:v>
                </c:pt>
                <c:pt idx="15">
                  <c:v>2360</c:v>
                </c:pt>
                <c:pt idx="16">
                  <c:v>315</c:v>
                </c:pt>
                <c:pt idx="17">
                  <c:v>115</c:v>
                </c:pt>
                <c:pt idx="18">
                  <c:v>4284</c:v>
                </c:pt>
                <c:pt idx="19">
                  <c:v>270</c:v>
                </c:pt>
                <c:pt idx="20">
                  <c:v>1161</c:v>
                </c:pt>
                <c:pt idx="21">
                  <c:v>5926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255576"/>
        <c:axId val="349253616"/>
      </c:scatterChart>
      <c:valAx>
        <c:axId val="34925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Kategori</a:t>
                </a:r>
              </a:p>
            </c:rich>
          </c:tx>
          <c:layout>
            <c:manualLayout>
              <c:xMode val="edge"/>
              <c:yMode val="edge"/>
              <c:x val="0.9009582761773286"/>
              <c:y val="0.56944624429318469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49253616"/>
        <c:crosses val="autoZero"/>
        <c:crossBetween val="midCat"/>
      </c:valAx>
      <c:valAx>
        <c:axId val="349253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Jumlah Hit</a:t>
                </a:r>
              </a:p>
            </c:rich>
          </c:tx>
          <c:layout>
            <c:manualLayout>
              <c:xMode val="edge"/>
              <c:yMode val="edge"/>
              <c:x val="0"/>
              <c:y val="0.4191886043625847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49255576"/>
        <c:crosses val="autoZero"/>
        <c:crossBetween val="midCat"/>
      </c:valAx>
    </c:plotArea>
    <c:legend>
      <c:legendPos val="b"/>
      <c:legendEntry>
        <c:idx val="4"/>
        <c:txPr>
          <a:bodyPr/>
          <a:lstStyle/>
          <a:p>
            <a:pPr>
              <a:defRPr sz="1200" b="1" spc="0" baseline="0">
                <a:solidFill>
                  <a:srgbClr val="C00000"/>
                </a:solidFill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1200" b="1" spc="0" baseline="0">
                <a:solidFill>
                  <a:srgbClr val="C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3.1829665503978012E-2"/>
          <c:y val="0.64622779154985777"/>
          <c:w val="0.93884179874231266"/>
          <c:h val="0.24456052201183631"/>
        </c:manualLayout>
      </c:layout>
      <c:overlay val="0"/>
      <c:txPr>
        <a:bodyPr/>
        <a:lstStyle/>
        <a:p>
          <a:pPr>
            <a:defRPr sz="1200" b="1" spc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25</xdr:row>
      <xdr:rowOff>116417</xdr:rowOff>
    </xdr:from>
    <xdr:to>
      <xdr:col>18</xdr:col>
      <xdr:colOff>271990</xdr:colOff>
      <xdr:row>47</xdr:row>
      <xdr:rowOff>10584</xdr:rowOff>
    </xdr:to>
    <xdr:grpSp>
      <xdr:nvGrpSpPr>
        <xdr:cNvPr id="4" name="Group 3"/>
        <xdr:cNvGrpSpPr/>
      </xdr:nvGrpSpPr>
      <xdr:grpSpPr>
        <a:xfrm>
          <a:off x="5390091" y="4878917"/>
          <a:ext cx="12026899" cy="4085167"/>
          <a:chOff x="5390091" y="4878917"/>
          <a:chExt cx="12026899" cy="4085167"/>
        </a:xfrm>
      </xdr:grpSpPr>
      <xdr:graphicFrame macro="">
        <xdr:nvGraphicFramePr>
          <xdr:cNvPr id="2" name="Chart 1"/>
          <xdr:cNvGraphicFramePr>
            <a:graphicFrameLocks/>
          </xdr:cNvGraphicFramePr>
        </xdr:nvGraphicFramePr>
        <xdr:xfrm>
          <a:off x="5390091" y="4878917"/>
          <a:ext cx="12026899" cy="4085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1"/>
          <xdr:cNvSpPr txBox="1"/>
        </xdr:nvSpPr>
        <xdr:spPr>
          <a:xfrm>
            <a:off x="6761691" y="7242177"/>
            <a:ext cx="9829801" cy="180974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/>
              <a:t>k1          k2          k3          k4          k5          k6         k7          </a:t>
            </a:r>
            <a:r>
              <a:rPr lang="en-US" sz="1050" baseline="0"/>
              <a:t>k8          k9         k10        k11        k12       k13        k14       k15       k16         k17        k18       k19        k20       k21        k22 </a:t>
            </a:r>
            <a:endParaRPr lang="en-US" sz="105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Tesis\Hasil\Jumlah%20hit%20per%20kategori%20lokasi%20kedeputi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 kategori"/>
      <sheetName val="Per lokasi"/>
      <sheetName val="Per kedeputian"/>
      <sheetName val="Per kedeputian (2)"/>
      <sheetName val="News"/>
      <sheetName val="Government"/>
      <sheetName val="News-IPT"/>
      <sheetName val="Gov-IPH"/>
      <sheetName val="Per Satker "/>
      <sheetName val="IPH"/>
      <sheetName val="IPT"/>
      <sheetName val="IPSK"/>
      <sheetName val="IPK"/>
      <sheetName val="JASIL"/>
      <sheetName val="SESTAMA"/>
      <sheetName val="WAKA"/>
      <sheetName val="Sheet1"/>
      <sheetName val="Sheet2"/>
      <sheetName val="Hit fungsional"/>
      <sheetName val="Sheet4"/>
      <sheetName val="F. Umum"/>
      <sheetName val="Peneliti"/>
      <sheetName val="Pusbindiklat"/>
      <sheetName val="User Pusbin"/>
      <sheetName val="usrl pusbin"/>
      <sheetName val="F.umum Pusbin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G1" t="str">
            <v>Analis Kepegawaian</v>
          </cell>
          <cell r="H1" t="str">
            <v>Arsiparis</v>
          </cell>
          <cell r="I1" t="str">
            <v>Auditor</v>
          </cell>
          <cell r="J1" t="str">
            <v>Dokter</v>
          </cell>
          <cell r="K1" t="str">
            <v>Fungsional Umum</v>
          </cell>
          <cell r="L1" t="str">
            <v>Honorer</v>
          </cell>
          <cell r="M1" t="str">
            <v>Peneliti</v>
          </cell>
          <cell r="N1" t="str">
            <v>Pengadaan Barang dan Jasa</v>
          </cell>
          <cell r="O1" t="str">
            <v>Perancang Undang-Undang</v>
          </cell>
          <cell r="P1" t="str">
            <v>Perawat</v>
          </cell>
          <cell r="Q1" t="str">
            <v>Perekayasa</v>
          </cell>
          <cell r="R1" t="str">
            <v>Perencana</v>
          </cell>
          <cell r="S1" t="str">
            <v>Pranata Humas</v>
          </cell>
          <cell r="T1" t="str">
            <v>Pranata Komputer</v>
          </cell>
          <cell r="U1" t="str">
            <v>Pustakawan</v>
          </cell>
          <cell r="V1" t="str">
            <v>Tamu</v>
          </cell>
          <cell r="W1" t="str">
            <v>Litkayasa</v>
          </cell>
          <cell r="X1" t="str">
            <v>Widyaiswara</v>
          </cell>
        </row>
        <row r="2">
          <cell r="F2" t="str">
            <v>k1</v>
          </cell>
          <cell r="G2">
            <v>35422</v>
          </cell>
          <cell r="H2">
            <v>35884</v>
          </cell>
          <cell r="I2">
            <v>4458</v>
          </cell>
          <cell r="J2">
            <v>151</v>
          </cell>
          <cell r="K2">
            <v>724239</v>
          </cell>
          <cell r="L2">
            <v>25778</v>
          </cell>
          <cell r="M2">
            <v>529726</v>
          </cell>
          <cell r="N2">
            <v>3826</v>
          </cell>
          <cell r="O2">
            <v>1501</v>
          </cell>
          <cell r="P2">
            <v>321</v>
          </cell>
          <cell r="Q2">
            <v>11724</v>
          </cell>
          <cell r="R2">
            <v>16891</v>
          </cell>
          <cell r="S2">
            <v>48543</v>
          </cell>
          <cell r="T2">
            <v>37559</v>
          </cell>
          <cell r="U2">
            <v>18585</v>
          </cell>
          <cell r="V2">
            <v>87083</v>
          </cell>
          <cell r="W2">
            <v>125006</v>
          </cell>
          <cell r="X2">
            <v>4805</v>
          </cell>
        </row>
        <row r="3">
          <cell r="F3" t="str">
            <v>k2</v>
          </cell>
          <cell r="G3">
            <v>10992</v>
          </cell>
          <cell r="H3">
            <v>10457</v>
          </cell>
          <cell r="I3">
            <v>1827</v>
          </cell>
          <cell r="J3">
            <v>58</v>
          </cell>
          <cell r="K3">
            <v>335856</v>
          </cell>
          <cell r="L3">
            <v>9220</v>
          </cell>
          <cell r="M3">
            <v>297704</v>
          </cell>
          <cell r="N3">
            <v>1495</v>
          </cell>
          <cell r="O3">
            <v>1279</v>
          </cell>
          <cell r="P3">
            <v>161</v>
          </cell>
          <cell r="Q3">
            <v>4478</v>
          </cell>
          <cell r="R3">
            <v>6438</v>
          </cell>
          <cell r="S3">
            <v>17813</v>
          </cell>
          <cell r="T3">
            <v>33320</v>
          </cell>
          <cell r="U3">
            <v>5881</v>
          </cell>
          <cell r="V3">
            <v>72910</v>
          </cell>
          <cell r="W3">
            <v>43406</v>
          </cell>
          <cell r="X3">
            <v>2824</v>
          </cell>
        </row>
        <row r="4">
          <cell r="F4" t="str">
            <v>k3</v>
          </cell>
          <cell r="G4">
            <v>8731</v>
          </cell>
          <cell r="H4">
            <v>18455</v>
          </cell>
          <cell r="I4">
            <v>10763</v>
          </cell>
          <cell r="J4">
            <v>107</v>
          </cell>
          <cell r="K4">
            <v>411888</v>
          </cell>
          <cell r="L4">
            <v>18365</v>
          </cell>
          <cell r="M4">
            <v>571518</v>
          </cell>
          <cell r="N4">
            <v>1032</v>
          </cell>
          <cell r="O4">
            <v>234</v>
          </cell>
          <cell r="P4">
            <v>2</v>
          </cell>
          <cell r="Q4">
            <v>8823</v>
          </cell>
          <cell r="R4">
            <v>7025</v>
          </cell>
          <cell r="S4">
            <v>11018</v>
          </cell>
          <cell r="T4">
            <v>34741</v>
          </cell>
          <cell r="U4">
            <v>24742</v>
          </cell>
          <cell r="V4">
            <v>86017</v>
          </cell>
          <cell r="W4">
            <v>38868</v>
          </cell>
          <cell r="X4">
            <v>4629</v>
          </cell>
        </row>
        <row r="5">
          <cell r="F5" t="str">
            <v>k4</v>
          </cell>
          <cell r="G5">
            <v>50653</v>
          </cell>
          <cell r="H5">
            <v>33018</v>
          </cell>
          <cell r="I5">
            <v>7116</v>
          </cell>
          <cell r="J5">
            <v>18101</v>
          </cell>
          <cell r="K5">
            <v>923470</v>
          </cell>
          <cell r="L5">
            <v>28607</v>
          </cell>
          <cell r="M5">
            <v>694349</v>
          </cell>
          <cell r="N5">
            <v>15488</v>
          </cell>
          <cell r="O5">
            <v>1496</v>
          </cell>
          <cell r="P5">
            <v>3694</v>
          </cell>
          <cell r="Q5">
            <v>2755</v>
          </cell>
          <cell r="R5">
            <v>35458</v>
          </cell>
          <cell r="S5">
            <v>40732</v>
          </cell>
          <cell r="T5">
            <v>27613</v>
          </cell>
          <cell r="U5">
            <v>12652</v>
          </cell>
          <cell r="V5">
            <v>131962</v>
          </cell>
          <cell r="W5">
            <v>81486</v>
          </cell>
          <cell r="X5">
            <v>67680</v>
          </cell>
        </row>
        <row r="6">
          <cell r="F6" t="str">
            <v>k5</v>
          </cell>
          <cell r="G6">
            <v>10057</v>
          </cell>
          <cell r="H6">
            <v>8419</v>
          </cell>
          <cell r="I6">
            <v>1368</v>
          </cell>
          <cell r="J6">
            <v>34</v>
          </cell>
          <cell r="K6">
            <v>1954317</v>
          </cell>
          <cell r="L6">
            <v>23199</v>
          </cell>
          <cell r="M6">
            <v>676920</v>
          </cell>
          <cell r="N6">
            <v>1300</v>
          </cell>
          <cell r="O6">
            <v>2304</v>
          </cell>
          <cell r="P6">
            <v>957</v>
          </cell>
          <cell r="Q6">
            <v>1572</v>
          </cell>
          <cell r="R6">
            <v>6679</v>
          </cell>
          <cell r="S6">
            <v>34780</v>
          </cell>
          <cell r="T6">
            <v>17887</v>
          </cell>
          <cell r="U6">
            <v>7270</v>
          </cell>
          <cell r="V6">
            <v>44454</v>
          </cell>
          <cell r="W6">
            <v>181918</v>
          </cell>
          <cell r="X6">
            <v>1033</v>
          </cell>
        </row>
        <row r="7">
          <cell r="F7" t="str">
            <v>k6</v>
          </cell>
          <cell r="G7">
            <v>1322</v>
          </cell>
          <cell r="H7">
            <v>1228</v>
          </cell>
          <cell r="I7">
            <v>134</v>
          </cell>
          <cell r="J7">
            <v>32</v>
          </cell>
          <cell r="K7">
            <v>26830</v>
          </cell>
          <cell r="L7">
            <v>1379</v>
          </cell>
          <cell r="M7">
            <v>24857</v>
          </cell>
          <cell r="N7">
            <v>867</v>
          </cell>
          <cell r="O7">
            <v>95</v>
          </cell>
          <cell r="P7">
            <v>10</v>
          </cell>
          <cell r="Q7">
            <v>587</v>
          </cell>
          <cell r="R7">
            <v>787</v>
          </cell>
          <cell r="S7">
            <v>1642</v>
          </cell>
          <cell r="T7">
            <v>1618</v>
          </cell>
          <cell r="U7">
            <v>396</v>
          </cell>
          <cell r="V7">
            <v>3399</v>
          </cell>
          <cell r="W7">
            <v>2848</v>
          </cell>
          <cell r="X7">
            <v>136</v>
          </cell>
        </row>
        <row r="8">
          <cell r="F8" t="str">
            <v>k7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F9" t="str">
            <v>k8</v>
          </cell>
          <cell r="G9">
            <v>963</v>
          </cell>
          <cell r="H9">
            <v>985</v>
          </cell>
          <cell r="I9">
            <v>89</v>
          </cell>
          <cell r="J9">
            <v>17</v>
          </cell>
          <cell r="K9">
            <v>48780</v>
          </cell>
          <cell r="L9">
            <v>4035</v>
          </cell>
          <cell r="M9">
            <v>100089</v>
          </cell>
          <cell r="N9">
            <v>187</v>
          </cell>
          <cell r="O9">
            <v>272</v>
          </cell>
          <cell r="P9">
            <v>25</v>
          </cell>
          <cell r="Q9">
            <v>1746</v>
          </cell>
          <cell r="R9">
            <v>391</v>
          </cell>
          <cell r="S9">
            <v>1672</v>
          </cell>
          <cell r="T9">
            <v>2520</v>
          </cell>
          <cell r="U9">
            <v>3891</v>
          </cell>
          <cell r="V9">
            <v>11193</v>
          </cell>
          <cell r="W9">
            <v>7368</v>
          </cell>
          <cell r="X9">
            <v>86</v>
          </cell>
        </row>
        <row r="10">
          <cell r="F10" t="str">
            <v>k9</v>
          </cell>
          <cell r="G10">
            <v>165913</v>
          </cell>
          <cell r="H10">
            <v>127728</v>
          </cell>
          <cell r="I10">
            <v>14023</v>
          </cell>
          <cell r="J10">
            <v>3285</v>
          </cell>
          <cell r="K10">
            <v>1822470</v>
          </cell>
          <cell r="L10">
            <v>83146</v>
          </cell>
          <cell r="M10">
            <v>942229</v>
          </cell>
          <cell r="N10">
            <v>10306</v>
          </cell>
          <cell r="O10">
            <v>1875</v>
          </cell>
          <cell r="P10">
            <v>98</v>
          </cell>
          <cell r="Q10">
            <v>9747</v>
          </cell>
          <cell r="R10">
            <v>50574</v>
          </cell>
          <cell r="S10">
            <v>73931</v>
          </cell>
          <cell r="T10">
            <v>130747</v>
          </cell>
          <cell r="U10">
            <v>47763</v>
          </cell>
          <cell r="V10">
            <v>162232</v>
          </cell>
          <cell r="W10">
            <v>125111</v>
          </cell>
          <cell r="X10">
            <v>22924</v>
          </cell>
        </row>
        <row r="11">
          <cell r="F11" t="str">
            <v>k10</v>
          </cell>
          <cell r="G11">
            <v>2</v>
          </cell>
          <cell r="H11">
            <v>9</v>
          </cell>
          <cell r="I11">
            <v>0</v>
          </cell>
          <cell r="J11">
            <v>1</v>
          </cell>
          <cell r="K11">
            <v>1335</v>
          </cell>
          <cell r="L11">
            <v>82</v>
          </cell>
          <cell r="M11">
            <v>1577</v>
          </cell>
          <cell r="N11">
            <v>10</v>
          </cell>
          <cell r="O11">
            <v>0</v>
          </cell>
          <cell r="P11">
            <v>3</v>
          </cell>
          <cell r="Q11">
            <v>6</v>
          </cell>
          <cell r="R11">
            <v>11</v>
          </cell>
          <cell r="S11">
            <v>7</v>
          </cell>
          <cell r="T11">
            <v>96</v>
          </cell>
          <cell r="U11">
            <v>56</v>
          </cell>
          <cell r="V11">
            <v>128</v>
          </cell>
          <cell r="W11">
            <v>116</v>
          </cell>
          <cell r="X11">
            <v>0</v>
          </cell>
        </row>
        <row r="12">
          <cell r="F12" t="str">
            <v>k11</v>
          </cell>
          <cell r="G12">
            <v>6389</v>
          </cell>
          <cell r="H12">
            <v>7085</v>
          </cell>
          <cell r="I12">
            <v>1241</v>
          </cell>
          <cell r="J12">
            <v>124</v>
          </cell>
          <cell r="K12">
            <v>240096</v>
          </cell>
          <cell r="L12">
            <v>14650</v>
          </cell>
          <cell r="M12">
            <v>337018</v>
          </cell>
          <cell r="N12">
            <v>1511</v>
          </cell>
          <cell r="O12">
            <v>211</v>
          </cell>
          <cell r="P12">
            <v>65</v>
          </cell>
          <cell r="Q12">
            <v>2742</v>
          </cell>
          <cell r="R12">
            <v>3951</v>
          </cell>
          <cell r="S12">
            <v>8521</v>
          </cell>
          <cell r="T12">
            <v>25042</v>
          </cell>
          <cell r="U12">
            <v>3134</v>
          </cell>
          <cell r="V12">
            <v>41878</v>
          </cell>
          <cell r="W12">
            <v>30922</v>
          </cell>
          <cell r="X12">
            <v>1684</v>
          </cell>
        </row>
        <row r="13">
          <cell r="F13" t="str">
            <v>k12</v>
          </cell>
          <cell r="G13">
            <v>170203</v>
          </cell>
          <cell r="H13">
            <v>97728</v>
          </cell>
          <cell r="I13">
            <v>31217</v>
          </cell>
          <cell r="J13">
            <v>61812</v>
          </cell>
          <cell r="K13">
            <v>1760061</v>
          </cell>
          <cell r="L13">
            <v>43841</v>
          </cell>
          <cell r="M13">
            <v>2060385</v>
          </cell>
          <cell r="N13">
            <v>19350</v>
          </cell>
          <cell r="O13">
            <v>11632</v>
          </cell>
          <cell r="P13">
            <v>552</v>
          </cell>
          <cell r="Q13">
            <v>57154</v>
          </cell>
          <cell r="R13">
            <v>271268</v>
          </cell>
          <cell r="S13">
            <v>157950</v>
          </cell>
          <cell r="T13">
            <v>95335</v>
          </cell>
          <cell r="U13">
            <v>40122</v>
          </cell>
          <cell r="V13">
            <v>233267</v>
          </cell>
          <cell r="W13">
            <v>331312</v>
          </cell>
          <cell r="X13">
            <v>11082</v>
          </cell>
        </row>
        <row r="14">
          <cell r="F14" t="str">
            <v>k13</v>
          </cell>
          <cell r="G14">
            <v>44182</v>
          </cell>
          <cell r="H14">
            <v>42905</v>
          </cell>
          <cell r="I14">
            <v>7811</v>
          </cell>
          <cell r="J14">
            <v>118</v>
          </cell>
          <cell r="K14">
            <v>695569</v>
          </cell>
          <cell r="L14">
            <v>26974</v>
          </cell>
          <cell r="M14">
            <v>521327</v>
          </cell>
          <cell r="N14">
            <v>7680</v>
          </cell>
          <cell r="O14">
            <v>545</v>
          </cell>
          <cell r="P14">
            <v>0</v>
          </cell>
          <cell r="Q14">
            <v>7108</v>
          </cell>
          <cell r="R14">
            <v>16072</v>
          </cell>
          <cell r="S14">
            <v>56935</v>
          </cell>
          <cell r="T14">
            <v>46907</v>
          </cell>
          <cell r="U14">
            <v>12879</v>
          </cell>
          <cell r="V14">
            <v>83921</v>
          </cell>
          <cell r="W14">
            <v>142092</v>
          </cell>
          <cell r="X14">
            <v>7363</v>
          </cell>
        </row>
        <row r="15">
          <cell r="F15" t="str">
            <v>k14</v>
          </cell>
          <cell r="G15">
            <v>3118</v>
          </cell>
          <cell r="H15">
            <v>4004</v>
          </cell>
          <cell r="I15">
            <v>1402</v>
          </cell>
          <cell r="J15">
            <v>52</v>
          </cell>
          <cell r="K15">
            <v>281507</v>
          </cell>
          <cell r="L15">
            <v>6410</v>
          </cell>
          <cell r="M15">
            <v>160511</v>
          </cell>
          <cell r="N15">
            <v>598</v>
          </cell>
          <cell r="O15">
            <v>98</v>
          </cell>
          <cell r="P15">
            <v>0</v>
          </cell>
          <cell r="Q15">
            <v>6152</v>
          </cell>
          <cell r="R15">
            <v>3414</v>
          </cell>
          <cell r="S15">
            <v>6279</v>
          </cell>
          <cell r="T15">
            <v>8065</v>
          </cell>
          <cell r="U15">
            <v>1789</v>
          </cell>
          <cell r="V15">
            <v>21538</v>
          </cell>
          <cell r="W15">
            <v>15618</v>
          </cell>
          <cell r="X15">
            <v>655</v>
          </cell>
        </row>
        <row r="16">
          <cell r="F16" t="str">
            <v>k15</v>
          </cell>
          <cell r="G16">
            <v>23313</v>
          </cell>
          <cell r="H16">
            <v>29295</v>
          </cell>
          <cell r="I16">
            <v>3488</v>
          </cell>
          <cell r="J16">
            <v>3</v>
          </cell>
          <cell r="K16">
            <v>481292</v>
          </cell>
          <cell r="L16">
            <v>14649</v>
          </cell>
          <cell r="M16">
            <v>351402</v>
          </cell>
          <cell r="N16">
            <v>1205</v>
          </cell>
          <cell r="O16">
            <v>0</v>
          </cell>
          <cell r="P16">
            <v>0</v>
          </cell>
          <cell r="Q16">
            <v>4943</v>
          </cell>
          <cell r="R16">
            <v>5063</v>
          </cell>
          <cell r="S16">
            <v>31286</v>
          </cell>
          <cell r="T16">
            <v>3601</v>
          </cell>
          <cell r="U16">
            <v>25722</v>
          </cell>
          <cell r="V16">
            <v>8514</v>
          </cell>
          <cell r="W16">
            <v>256358</v>
          </cell>
          <cell r="X16">
            <v>338</v>
          </cell>
        </row>
        <row r="17">
          <cell r="F17" t="str">
            <v>k16</v>
          </cell>
          <cell r="G17">
            <v>2217</v>
          </cell>
          <cell r="H17">
            <v>61630</v>
          </cell>
          <cell r="I17">
            <v>148</v>
          </cell>
          <cell r="J17">
            <v>25</v>
          </cell>
          <cell r="K17">
            <v>254176</v>
          </cell>
          <cell r="L17">
            <v>1790</v>
          </cell>
          <cell r="M17">
            <v>536809</v>
          </cell>
          <cell r="N17">
            <v>104</v>
          </cell>
          <cell r="O17">
            <v>14</v>
          </cell>
          <cell r="P17">
            <v>432</v>
          </cell>
          <cell r="Q17">
            <v>3556</v>
          </cell>
          <cell r="R17">
            <v>2200</v>
          </cell>
          <cell r="S17">
            <v>6591</v>
          </cell>
          <cell r="T17">
            <v>37991</v>
          </cell>
          <cell r="U17">
            <v>68342</v>
          </cell>
          <cell r="V17">
            <v>107370</v>
          </cell>
          <cell r="W17">
            <v>8248</v>
          </cell>
          <cell r="X17">
            <v>2360</v>
          </cell>
        </row>
        <row r="18">
          <cell r="F18" t="str">
            <v>k17</v>
          </cell>
          <cell r="G18">
            <v>1323</v>
          </cell>
          <cell r="H18">
            <v>2239</v>
          </cell>
          <cell r="I18">
            <v>566</v>
          </cell>
          <cell r="J18">
            <v>9</v>
          </cell>
          <cell r="K18">
            <v>31115</v>
          </cell>
          <cell r="L18">
            <v>675</v>
          </cell>
          <cell r="M18">
            <v>50793</v>
          </cell>
          <cell r="N18">
            <v>138</v>
          </cell>
          <cell r="O18">
            <v>12</v>
          </cell>
          <cell r="P18">
            <v>34</v>
          </cell>
          <cell r="Q18">
            <v>177</v>
          </cell>
          <cell r="R18">
            <v>596</v>
          </cell>
          <cell r="S18">
            <v>3072</v>
          </cell>
          <cell r="T18">
            <v>3356</v>
          </cell>
          <cell r="U18">
            <v>1137</v>
          </cell>
          <cell r="V18">
            <v>1594</v>
          </cell>
          <cell r="W18">
            <v>1865</v>
          </cell>
          <cell r="X18">
            <v>315</v>
          </cell>
        </row>
        <row r="19">
          <cell r="F19" t="str">
            <v>k18</v>
          </cell>
          <cell r="G19">
            <v>4851</v>
          </cell>
          <cell r="H19">
            <v>1438</v>
          </cell>
          <cell r="I19">
            <v>4207</v>
          </cell>
          <cell r="J19">
            <v>23</v>
          </cell>
          <cell r="K19">
            <v>106387</v>
          </cell>
          <cell r="L19">
            <v>311</v>
          </cell>
          <cell r="M19">
            <v>99618</v>
          </cell>
          <cell r="N19">
            <v>642</v>
          </cell>
          <cell r="O19">
            <v>42</v>
          </cell>
          <cell r="P19">
            <v>24</v>
          </cell>
          <cell r="Q19">
            <v>1095</v>
          </cell>
          <cell r="R19">
            <v>1762</v>
          </cell>
          <cell r="S19">
            <v>3081</v>
          </cell>
          <cell r="T19">
            <v>3972</v>
          </cell>
          <cell r="U19">
            <v>7722</v>
          </cell>
          <cell r="V19">
            <v>13468</v>
          </cell>
          <cell r="W19">
            <v>16895</v>
          </cell>
          <cell r="X19">
            <v>115</v>
          </cell>
        </row>
        <row r="20">
          <cell r="F20" t="str">
            <v>k19</v>
          </cell>
          <cell r="G20">
            <v>46455</v>
          </cell>
          <cell r="H20">
            <v>59159</v>
          </cell>
          <cell r="I20">
            <v>4826</v>
          </cell>
          <cell r="J20">
            <v>291</v>
          </cell>
          <cell r="K20">
            <v>858399</v>
          </cell>
          <cell r="L20">
            <v>30577</v>
          </cell>
          <cell r="M20">
            <v>924109</v>
          </cell>
          <cell r="N20">
            <v>2925</v>
          </cell>
          <cell r="O20">
            <v>4201</v>
          </cell>
          <cell r="P20">
            <v>175</v>
          </cell>
          <cell r="Q20">
            <v>7940</v>
          </cell>
          <cell r="R20">
            <v>22411</v>
          </cell>
          <cell r="S20">
            <v>99003</v>
          </cell>
          <cell r="T20">
            <v>50738</v>
          </cell>
          <cell r="U20">
            <v>30749</v>
          </cell>
          <cell r="V20">
            <v>83509</v>
          </cell>
          <cell r="W20">
            <v>153840</v>
          </cell>
          <cell r="X20">
            <v>4284</v>
          </cell>
        </row>
        <row r="21">
          <cell r="F21" t="str">
            <v>k20</v>
          </cell>
          <cell r="G21">
            <v>5360</v>
          </cell>
          <cell r="H21">
            <v>3416</v>
          </cell>
          <cell r="I21">
            <v>995</v>
          </cell>
          <cell r="J21">
            <v>3360</v>
          </cell>
          <cell r="K21">
            <v>225549</v>
          </cell>
          <cell r="L21">
            <v>4054</v>
          </cell>
          <cell r="M21">
            <v>259313</v>
          </cell>
          <cell r="N21">
            <v>1418</v>
          </cell>
          <cell r="O21">
            <v>180</v>
          </cell>
          <cell r="P21">
            <v>8</v>
          </cell>
          <cell r="Q21">
            <v>961</v>
          </cell>
          <cell r="R21">
            <v>3241</v>
          </cell>
          <cell r="S21">
            <v>8204</v>
          </cell>
          <cell r="T21">
            <v>12876</v>
          </cell>
          <cell r="U21">
            <v>1270</v>
          </cell>
          <cell r="V21">
            <v>68785</v>
          </cell>
          <cell r="W21">
            <v>29626</v>
          </cell>
          <cell r="X21">
            <v>270</v>
          </cell>
        </row>
        <row r="22">
          <cell r="F22" t="str">
            <v>k21</v>
          </cell>
          <cell r="G22">
            <v>3854</v>
          </cell>
          <cell r="H22">
            <v>5616</v>
          </cell>
          <cell r="I22">
            <v>1160</v>
          </cell>
          <cell r="J22">
            <v>334</v>
          </cell>
          <cell r="K22">
            <v>122553</v>
          </cell>
          <cell r="L22">
            <v>3150</v>
          </cell>
          <cell r="M22">
            <v>134222</v>
          </cell>
          <cell r="N22">
            <v>1128</v>
          </cell>
          <cell r="O22">
            <v>1190</v>
          </cell>
          <cell r="P22">
            <v>38</v>
          </cell>
          <cell r="Q22">
            <v>1277</v>
          </cell>
          <cell r="R22">
            <v>2650</v>
          </cell>
          <cell r="S22">
            <v>8487</v>
          </cell>
          <cell r="T22">
            <v>5950</v>
          </cell>
          <cell r="U22">
            <v>6308</v>
          </cell>
          <cell r="V22">
            <v>15443</v>
          </cell>
          <cell r="W22">
            <v>11196</v>
          </cell>
          <cell r="X22">
            <v>1161</v>
          </cell>
        </row>
        <row r="23">
          <cell r="F23" t="str">
            <v>k22</v>
          </cell>
          <cell r="G23">
            <v>19068</v>
          </cell>
          <cell r="H23">
            <v>26415</v>
          </cell>
          <cell r="I23">
            <v>35192</v>
          </cell>
          <cell r="J23">
            <v>115</v>
          </cell>
          <cell r="K23">
            <v>1912160</v>
          </cell>
          <cell r="L23">
            <v>51138</v>
          </cell>
          <cell r="M23">
            <v>589872</v>
          </cell>
          <cell r="N23">
            <v>4209</v>
          </cell>
          <cell r="O23">
            <v>513</v>
          </cell>
          <cell r="P23">
            <v>718</v>
          </cell>
          <cell r="Q23">
            <v>6215</v>
          </cell>
          <cell r="R23">
            <v>11824</v>
          </cell>
          <cell r="S23">
            <v>23419</v>
          </cell>
          <cell r="T23">
            <v>43080</v>
          </cell>
          <cell r="U23">
            <v>54673</v>
          </cell>
          <cell r="V23">
            <v>70333</v>
          </cell>
          <cell r="W23">
            <v>65390</v>
          </cell>
          <cell r="X23">
            <v>5926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7"/>
  <sheetViews>
    <sheetView zoomScale="90" zoomScaleNormal="90" workbookViewId="0">
      <selection activeCell="K53" sqref="K53"/>
    </sheetView>
  </sheetViews>
  <sheetFormatPr defaultRowHeight="15" x14ac:dyDescent="0.25"/>
  <cols>
    <col min="1" max="1" width="14.85546875" customWidth="1"/>
    <col min="2" max="2" width="9.140625" customWidth="1"/>
    <col min="3" max="3" width="31.5703125" bestFit="1" customWidth="1"/>
    <col min="4" max="4" width="14.85546875" customWidth="1"/>
    <col min="6" max="6" width="13.5703125" bestFit="1" customWidth="1"/>
    <col min="7" max="7" width="19" bestFit="1" customWidth="1"/>
    <col min="8" max="10" width="9.28515625" bestFit="1" customWidth="1"/>
    <col min="11" max="11" width="17" bestFit="1" customWidth="1"/>
    <col min="12" max="12" width="9.28515625" bestFit="1" customWidth="1"/>
    <col min="13" max="13" width="9.85546875" bestFit="1" customWidth="1"/>
    <col min="14" max="14" width="26" bestFit="1" customWidth="1"/>
    <col min="15" max="15" width="25.28515625" bestFit="1" customWidth="1"/>
    <col min="16" max="17" width="9.28515625" bestFit="1" customWidth="1"/>
    <col min="18" max="18" width="10.28515625" bestFit="1" customWidth="1"/>
    <col min="19" max="19" width="14.7109375" bestFit="1" customWidth="1"/>
    <col min="20" max="20" width="17.28515625" bestFit="1" customWidth="1"/>
    <col min="21" max="21" width="11.7109375" bestFit="1" customWidth="1"/>
    <col min="22" max="23" width="9.28515625" bestFit="1" customWidth="1"/>
    <col min="24" max="24" width="12.85546875" bestFit="1" customWidth="1"/>
  </cols>
  <sheetData>
    <row r="1" spans="1:24" x14ac:dyDescent="0.25">
      <c r="A1" t="s">
        <v>0</v>
      </c>
      <c r="B1">
        <v>4805</v>
      </c>
      <c r="C1" t="s">
        <v>1</v>
      </c>
      <c r="D1">
        <v>1</v>
      </c>
      <c r="F1" t="s">
        <v>42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</v>
      </c>
    </row>
    <row r="2" spans="1:24" x14ac:dyDescent="0.25">
      <c r="A2" t="s">
        <v>19</v>
      </c>
      <c r="B2">
        <v>2824</v>
      </c>
      <c r="C2" t="s">
        <v>1</v>
      </c>
      <c r="D2">
        <v>2</v>
      </c>
      <c r="F2" t="s">
        <v>0</v>
      </c>
      <c r="G2" s="1">
        <v>35422</v>
      </c>
      <c r="H2" s="1">
        <v>35884</v>
      </c>
      <c r="I2" s="1">
        <v>4458</v>
      </c>
      <c r="J2" s="1">
        <v>151</v>
      </c>
      <c r="K2" s="1">
        <v>724239</v>
      </c>
      <c r="L2" s="1">
        <v>25778</v>
      </c>
      <c r="M2" s="1">
        <v>529726</v>
      </c>
      <c r="N2" s="1">
        <v>3826</v>
      </c>
      <c r="O2" s="1">
        <v>1501</v>
      </c>
      <c r="P2" s="1">
        <v>321</v>
      </c>
      <c r="Q2" s="1">
        <v>11724</v>
      </c>
      <c r="R2" s="1">
        <v>16891</v>
      </c>
      <c r="S2" s="1">
        <v>48543</v>
      </c>
      <c r="T2" s="1">
        <v>37559</v>
      </c>
      <c r="U2" s="1">
        <v>18585</v>
      </c>
      <c r="V2" s="1">
        <v>87083</v>
      </c>
      <c r="W2" s="1">
        <v>125006</v>
      </c>
      <c r="X2" s="1">
        <v>4805</v>
      </c>
    </row>
    <row r="3" spans="1:24" x14ac:dyDescent="0.25">
      <c r="A3" t="s">
        <v>20</v>
      </c>
      <c r="B3">
        <v>4629</v>
      </c>
      <c r="C3" t="s">
        <v>1</v>
      </c>
      <c r="D3">
        <v>3</v>
      </c>
      <c r="F3" t="s">
        <v>19</v>
      </c>
      <c r="G3" s="1">
        <v>10992</v>
      </c>
      <c r="H3" s="1">
        <v>10457</v>
      </c>
      <c r="I3" s="1">
        <v>1827</v>
      </c>
      <c r="J3" s="1">
        <v>58</v>
      </c>
      <c r="K3" s="1">
        <v>335856</v>
      </c>
      <c r="L3" s="1">
        <v>9220</v>
      </c>
      <c r="M3" s="1">
        <v>297704</v>
      </c>
      <c r="N3" s="1">
        <v>1495</v>
      </c>
      <c r="O3" s="1">
        <v>1279</v>
      </c>
      <c r="P3" s="1">
        <v>161</v>
      </c>
      <c r="Q3" s="1">
        <v>4478</v>
      </c>
      <c r="R3" s="1">
        <v>6438</v>
      </c>
      <c r="S3" s="1">
        <v>17813</v>
      </c>
      <c r="T3" s="1">
        <v>33320</v>
      </c>
      <c r="U3" s="1">
        <v>5881</v>
      </c>
      <c r="V3" s="1">
        <v>72910</v>
      </c>
      <c r="W3" s="1">
        <v>43406</v>
      </c>
      <c r="X3" s="1">
        <v>2824</v>
      </c>
    </row>
    <row r="4" spans="1:24" x14ac:dyDescent="0.25">
      <c r="A4" t="s">
        <v>21</v>
      </c>
      <c r="B4">
        <v>67680</v>
      </c>
      <c r="C4" t="s">
        <v>1</v>
      </c>
      <c r="D4">
        <v>4</v>
      </c>
      <c r="F4" t="s">
        <v>20</v>
      </c>
      <c r="G4" s="1">
        <v>8731</v>
      </c>
      <c r="H4" s="1">
        <v>18455</v>
      </c>
      <c r="I4" s="1">
        <v>10763</v>
      </c>
      <c r="J4" s="1">
        <v>107</v>
      </c>
      <c r="K4" s="1">
        <v>411888</v>
      </c>
      <c r="L4" s="1">
        <v>18365</v>
      </c>
      <c r="M4" s="1">
        <v>571518</v>
      </c>
      <c r="N4" s="1">
        <v>1032</v>
      </c>
      <c r="O4" s="1">
        <v>234</v>
      </c>
      <c r="P4" s="1">
        <v>2</v>
      </c>
      <c r="Q4" s="1">
        <v>8823</v>
      </c>
      <c r="R4" s="1">
        <v>7025</v>
      </c>
      <c r="S4" s="1">
        <v>11018</v>
      </c>
      <c r="T4" s="1">
        <v>34741</v>
      </c>
      <c r="U4" s="1">
        <v>24742</v>
      </c>
      <c r="V4" s="1">
        <v>86017</v>
      </c>
      <c r="W4" s="1">
        <v>38868</v>
      </c>
      <c r="X4" s="1">
        <v>4629</v>
      </c>
    </row>
    <row r="5" spans="1:24" x14ac:dyDescent="0.25">
      <c r="A5" t="s">
        <v>22</v>
      </c>
      <c r="B5">
        <v>1033</v>
      </c>
      <c r="C5" t="s">
        <v>1</v>
      </c>
      <c r="D5">
        <v>5</v>
      </c>
      <c r="F5" t="s">
        <v>21</v>
      </c>
      <c r="G5" s="1">
        <v>50653</v>
      </c>
      <c r="H5" s="1">
        <v>33018</v>
      </c>
      <c r="I5" s="1">
        <v>7116</v>
      </c>
      <c r="J5" s="1">
        <v>18101</v>
      </c>
      <c r="K5" s="1">
        <v>923470</v>
      </c>
      <c r="L5" s="1">
        <v>28607</v>
      </c>
      <c r="M5" s="1">
        <v>694349</v>
      </c>
      <c r="N5" s="1">
        <v>15488</v>
      </c>
      <c r="O5" s="1">
        <v>1496</v>
      </c>
      <c r="P5" s="1">
        <v>3694</v>
      </c>
      <c r="Q5" s="1">
        <v>2755</v>
      </c>
      <c r="R5" s="1">
        <v>35458</v>
      </c>
      <c r="S5" s="1">
        <v>40732</v>
      </c>
      <c r="T5" s="1">
        <v>27613</v>
      </c>
      <c r="U5" s="1">
        <v>12652</v>
      </c>
      <c r="V5" s="1">
        <v>131962</v>
      </c>
      <c r="W5" s="1">
        <v>81486</v>
      </c>
      <c r="X5" s="1">
        <v>67680</v>
      </c>
    </row>
    <row r="6" spans="1:24" x14ac:dyDescent="0.25">
      <c r="A6" t="s">
        <v>23</v>
      </c>
      <c r="B6">
        <v>136</v>
      </c>
      <c r="C6" t="s">
        <v>1</v>
      </c>
      <c r="D6">
        <v>6</v>
      </c>
      <c r="F6" t="s">
        <v>22</v>
      </c>
      <c r="G6" s="1">
        <v>10057</v>
      </c>
      <c r="H6" s="1">
        <v>8419</v>
      </c>
      <c r="I6" s="1">
        <v>1368</v>
      </c>
      <c r="J6" s="1">
        <v>34</v>
      </c>
      <c r="K6" s="1">
        <v>1954317</v>
      </c>
      <c r="L6" s="1">
        <v>23199</v>
      </c>
      <c r="M6" s="1">
        <v>676920</v>
      </c>
      <c r="N6" s="1">
        <v>1300</v>
      </c>
      <c r="O6" s="1">
        <v>2304</v>
      </c>
      <c r="P6" s="1">
        <v>957</v>
      </c>
      <c r="Q6" s="1">
        <v>1572</v>
      </c>
      <c r="R6" s="1">
        <v>6679</v>
      </c>
      <c r="S6" s="1">
        <v>34780</v>
      </c>
      <c r="T6" s="1">
        <v>17887</v>
      </c>
      <c r="U6" s="1">
        <v>7270</v>
      </c>
      <c r="V6" s="1">
        <v>44454</v>
      </c>
      <c r="W6" s="1">
        <v>181918</v>
      </c>
      <c r="X6" s="1">
        <v>1033</v>
      </c>
    </row>
    <row r="7" spans="1:24" x14ac:dyDescent="0.25">
      <c r="A7" t="s">
        <v>24</v>
      </c>
      <c r="B7">
        <v>86</v>
      </c>
      <c r="C7" t="s">
        <v>1</v>
      </c>
      <c r="D7">
        <v>8</v>
      </c>
      <c r="F7" t="s">
        <v>23</v>
      </c>
      <c r="G7" s="1">
        <v>1322</v>
      </c>
      <c r="H7" s="1">
        <v>1228</v>
      </c>
      <c r="I7" s="1">
        <v>134</v>
      </c>
      <c r="J7" s="1">
        <v>32</v>
      </c>
      <c r="K7" s="1">
        <v>26830</v>
      </c>
      <c r="L7" s="1">
        <v>1379</v>
      </c>
      <c r="M7" s="1">
        <v>24857</v>
      </c>
      <c r="N7" s="1">
        <v>867</v>
      </c>
      <c r="O7" s="1">
        <v>95</v>
      </c>
      <c r="P7" s="1">
        <v>10</v>
      </c>
      <c r="Q7" s="1">
        <v>587</v>
      </c>
      <c r="R7" s="1">
        <v>787</v>
      </c>
      <c r="S7" s="1">
        <v>1642</v>
      </c>
      <c r="T7" s="1">
        <v>1618</v>
      </c>
      <c r="U7" s="1">
        <v>396</v>
      </c>
      <c r="V7" s="1">
        <v>3399</v>
      </c>
      <c r="W7" s="1">
        <v>2848</v>
      </c>
      <c r="X7" s="1">
        <v>136</v>
      </c>
    </row>
    <row r="8" spans="1:24" x14ac:dyDescent="0.25">
      <c r="A8" t="s">
        <v>25</v>
      </c>
      <c r="B8">
        <v>22924</v>
      </c>
      <c r="C8" t="s">
        <v>1</v>
      </c>
      <c r="D8">
        <v>9</v>
      </c>
      <c r="F8" t="s">
        <v>26</v>
      </c>
      <c r="G8" s="1">
        <v>0</v>
      </c>
      <c r="H8" s="1">
        <v>0</v>
      </c>
      <c r="I8" s="1">
        <v>0</v>
      </c>
      <c r="J8" s="1">
        <v>0</v>
      </c>
      <c r="K8" s="1">
        <v>8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</row>
    <row r="9" spans="1:24" x14ac:dyDescent="0.25">
      <c r="A9" t="s">
        <v>27</v>
      </c>
      <c r="B9">
        <v>1684</v>
      </c>
      <c r="C9" t="s">
        <v>1</v>
      </c>
      <c r="D9">
        <v>11</v>
      </c>
      <c r="F9" t="s">
        <v>24</v>
      </c>
      <c r="G9" s="1">
        <v>963</v>
      </c>
      <c r="H9" s="1">
        <v>985</v>
      </c>
      <c r="I9" s="1">
        <v>89</v>
      </c>
      <c r="J9" s="1">
        <v>17</v>
      </c>
      <c r="K9" s="1">
        <v>48780</v>
      </c>
      <c r="L9" s="1">
        <v>4035</v>
      </c>
      <c r="M9" s="1">
        <v>100089</v>
      </c>
      <c r="N9" s="1">
        <v>187</v>
      </c>
      <c r="O9" s="1">
        <v>272</v>
      </c>
      <c r="P9" s="1">
        <v>25</v>
      </c>
      <c r="Q9" s="1">
        <v>1746</v>
      </c>
      <c r="R9" s="1">
        <v>391</v>
      </c>
      <c r="S9" s="1">
        <v>1672</v>
      </c>
      <c r="T9" s="1">
        <v>2520</v>
      </c>
      <c r="U9" s="1">
        <v>3891</v>
      </c>
      <c r="V9" s="1">
        <v>11193</v>
      </c>
      <c r="W9" s="1">
        <v>7368</v>
      </c>
      <c r="X9" s="1">
        <v>86</v>
      </c>
    </row>
    <row r="10" spans="1:24" x14ac:dyDescent="0.25">
      <c r="A10" t="s">
        <v>28</v>
      </c>
      <c r="B10">
        <v>11082</v>
      </c>
      <c r="C10" t="s">
        <v>1</v>
      </c>
      <c r="D10">
        <v>12</v>
      </c>
      <c r="F10" t="s">
        <v>25</v>
      </c>
      <c r="G10" s="1">
        <v>165913</v>
      </c>
      <c r="H10" s="1">
        <v>127728</v>
      </c>
      <c r="I10" s="1">
        <v>14023</v>
      </c>
      <c r="J10" s="1">
        <v>3285</v>
      </c>
      <c r="K10" s="1">
        <v>1822470</v>
      </c>
      <c r="L10" s="1">
        <v>83146</v>
      </c>
      <c r="M10" s="1">
        <v>942229</v>
      </c>
      <c r="N10" s="1">
        <v>10306</v>
      </c>
      <c r="O10" s="1">
        <v>1875</v>
      </c>
      <c r="P10" s="1">
        <v>98</v>
      </c>
      <c r="Q10" s="1">
        <v>9747</v>
      </c>
      <c r="R10" s="1">
        <v>50574</v>
      </c>
      <c r="S10" s="1">
        <v>73931</v>
      </c>
      <c r="T10" s="1">
        <v>130747</v>
      </c>
      <c r="U10" s="1">
        <v>47763</v>
      </c>
      <c r="V10" s="1">
        <v>162232</v>
      </c>
      <c r="W10" s="1">
        <v>125111</v>
      </c>
      <c r="X10" s="1">
        <v>22924</v>
      </c>
    </row>
    <row r="11" spans="1:24" x14ac:dyDescent="0.25">
      <c r="A11" t="s">
        <v>29</v>
      </c>
      <c r="B11">
        <v>7363</v>
      </c>
      <c r="C11" t="s">
        <v>1</v>
      </c>
      <c r="D11">
        <v>13</v>
      </c>
      <c r="F11" t="s">
        <v>30</v>
      </c>
      <c r="G11" s="1">
        <v>2</v>
      </c>
      <c r="H11" s="1">
        <v>9</v>
      </c>
      <c r="I11" s="1">
        <v>0</v>
      </c>
      <c r="J11" s="1">
        <v>1</v>
      </c>
      <c r="K11" s="1">
        <v>1335</v>
      </c>
      <c r="L11" s="1">
        <v>82</v>
      </c>
      <c r="M11" s="1">
        <v>1577</v>
      </c>
      <c r="N11" s="1">
        <v>10</v>
      </c>
      <c r="O11" s="1">
        <v>0</v>
      </c>
      <c r="P11" s="1">
        <v>3</v>
      </c>
      <c r="Q11" s="1">
        <v>6</v>
      </c>
      <c r="R11" s="1">
        <v>11</v>
      </c>
      <c r="S11" s="1">
        <v>7</v>
      </c>
      <c r="T11" s="1">
        <v>96</v>
      </c>
      <c r="U11" s="1">
        <v>56</v>
      </c>
      <c r="V11" s="1">
        <v>128</v>
      </c>
      <c r="W11" s="1">
        <v>116</v>
      </c>
      <c r="X11" s="1">
        <v>0</v>
      </c>
    </row>
    <row r="12" spans="1:24" x14ac:dyDescent="0.25">
      <c r="A12" t="s">
        <v>31</v>
      </c>
      <c r="B12">
        <v>655</v>
      </c>
      <c r="C12" t="s">
        <v>1</v>
      </c>
      <c r="D12">
        <v>14</v>
      </c>
      <c r="F12" t="s">
        <v>27</v>
      </c>
      <c r="G12" s="1">
        <v>6389</v>
      </c>
      <c r="H12" s="1">
        <v>7085</v>
      </c>
      <c r="I12" s="1">
        <v>1241</v>
      </c>
      <c r="J12" s="1">
        <v>124</v>
      </c>
      <c r="K12" s="1">
        <v>240096</v>
      </c>
      <c r="L12" s="1">
        <v>14650</v>
      </c>
      <c r="M12" s="1">
        <v>337018</v>
      </c>
      <c r="N12" s="1">
        <v>1511</v>
      </c>
      <c r="O12" s="1">
        <v>211</v>
      </c>
      <c r="P12" s="1">
        <v>65</v>
      </c>
      <c r="Q12" s="1">
        <v>2742</v>
      </c>
      <c r="R12" s="1">
        <v>3951</v>
      </c>
      <c r="S12" s="1">
        <v>8521</v>
      </c>
      <c r="T12" s="1">
        <v>25042</v>
      </c>
      <c r="U12" s="1">
        <v>3134</v>
      </c>
      <c r="V12" s="1">
        <v>41878</v>
      </c>
      <c r="W12" s="1">
        <v>30922</v>
      </c>
      <c r="X12" s="1">
        <v>1684</v>
      </c>
    </row>
    <row r="13" spans="1:24" x14ac:dyDescent="0.25">
      <c r="A13" t="s">
        <v>32</v>
      </c>
      <c r="B13">
        <v>338</v>
      </c>
      <c r="C13" t="s">
        <v>1</v>
      </c>
      <c r="D13">
        <v>15</v>
      </c>
      <c r="F13" t="s">
        <v>28</v>
      </c>
      <c r="G13" s="1">
        <v>170203</v>
      </c>
      <c r="H13" s="1">
        <v>97728</v>
      </c>
      <c r="I13" s="1">
        <v>31217</v>
      </c>
      <c r="J13" s="1">
        <v>61812</v>
      </c>
      <c r="K13" s="1">
        <v>1760061</v>
      </c>
      <c r="L13" s="1">
        <v>43841</v>
      </c>
      <c r="M13" s="1">
        <v>2060385</v>
      </c>
      <c r="N13" s="1">
        <v>19350</v>
      </c>
      <c r="O13" s="1">
        <v>11632</v>
      </c>
      <c r="P13" s="1">
        <v>552</v>
      </c>
      <c r="Q13" s="1">
        <v>57154</v>
      </c>
      <c r="R13" s="1">
        <v>271268</v>
      </c>
      <c r="S13" s="1">
        <v>157950</v>
      </c>
      <c r="T13" s="1">
        <v>95335</v>
      </c>
      <c r="U13" s="1">
        <v>40122</v>
      </c>
      <c r="V13" s="1">
        <v>233267</v>
      </c>
      <c r="W13" s="1">
        <v>331312</v>
      </c>
      <c r="X13" s="1">
        <v>11082</v>
      </c>
    </row>
    <row r="14" spans="1:24" x14ac:dyDescent="0.25">
      <c r="A14" t="s">
        <v>33</v>
      </c>
      <c r="B14">
        <v>2360</v>
      </c>
      <c r="C14" t="s">
        <v>1</v>
      </c>
      <c r="D14">
        <v>16</v>
      </c>
      <c r="F14" t="s">
        <v>29</v>
      </c>
      <c r="G14" s="1">
        <v>44182</v>
      </c>
      <c r="H14" s="1">
        <v>42905</v>
      </c>
      <c r="I14" s="1">
        <v>7811</v>
      </c>
      <c r="J14" s="1">
        <v>118</v>
      </c>
      <c r="K14" s="1">
        <v>695569</v>
      </c>
      <c r="L14" s="1">
        <v>26974</v>
      </c>
      <c r="M14" s="1">
        <v>521327</v>
      </c>
      <c r="N14" s="1">
        <v>7680</v>
      </c>
      <c r="O14" s="1">
        <v>545</v>
      </c>
      <c r="P14" s="1">
        <v>0</v>
      </c>
      <c r="Q14" s="1">
        <v>7108</v>
      </c>
      <c r="R14" s="1">
        <v>16072</v>
      </c>
      <c r="S14" s="1">
        <v>56935</v>
      </c>
      <c r="T14" s="1">
        <v>46907</v>
      </c>
      <c r="U14" s="1">
        <v>12879</v>
      </c>
      <c r="V14" s="1">
        <v>83921</v>
      </c>
      <c r="W14" s="1">
        <v>142092</v>
      </c>
      <c r="X14" s="1">
        <v>7363</v>
      </c>
    </row>
    <row r="15" spans="1:24" x14ac:dyDescent="0.25">
      <c r="A15" t="s">
        <v>34</v>
      </c>
      <c r="B15">
        <v>315</v>
      </c>
      <c r="C15" t="s">
        <v>1</v>
      </c>
      <c r="D15">
        <v>17</v>
      </c>
      <c r="F15" t="s">
        <v>31</v>
      </c>
      <c r="G15" s="1">
        <v>3118</v>
      </c>
      <c r="H15" s="1">
        <v>4004</v>
      </c>
      <c r="I15" s="1">
        <v>1402</v>
      </c>
      <c r="J15" s="1">
        <v>52</v>
      </c>
      <c r="K15" s="1">
        <v>281507</v>
      </c>
      <c r="L15" s="1">
        <v>6410</v>
      </c>
      <c r="M15" s="1">
        <v>160511</v>
      </c>
      <c r="N15" s="1">
        <v>598</v>
      </c>
      <c r="O15" s="1">
        <v>98</v>
      </c>
      <c r="P15" s="1">
        <v>0</v>
      </c>
      <c r="Q15" s="1">
        <v>6152</v>
      </c>
      <c r="R15" s="1">
        <v>3414</v>
      </c>
      <c r="S15" s="1">
        <v>6279</v>
      </c>
      <c r="T15" s="1">
        <v>8065</v>
      </c>
      <c r="U15" s="1">
        <v>1789</v>
      </c>
      <c r="V15" s="1">
        <v>21538</v>
      </c>
      <c r="W15" s="1">
        <v>15618</v>
      </c>
      <c r="X15" s="1">
        <v>655</v>
      </c>
    </row>
    <row r="16" spans="1:24" x14ac:dyDescent="0.25">
      <c r="A16" t="s">
        <v>35</v>
      </c>
      <c r="B16">
        <v>115</v>
      </c>
      <c r="C16" t="s">
        <v>1</v>
      </c>
      <c r="D16">
        <v>18</v>
      </c>
      <c r="F16" t="s">
        <v>32</v>
      </c>
      <c r="G16" s="1">
        <v>23313</v>
      </c>
      <c r="H16" s="1">
        <v>29295</v>
      </c>
      <c r="I16" s="1">
        <v>3488</v>
      </c>
      <c r="J16" s="1">
        <v>3</v>
      </c>
      <c r="K16" s="1">
        <v>481292</v>
      </c>
      <c r="L16" s="1">
        <v>14649</v>
      </c>
      <c r="M16" s="1">
        <v>351402</v>
      </c>
      <c r="N16" s="1">
        <v>1205</v>
      </c>
      <c r="O16" s="1">
        <v>0</v>
      </c>
      <c r="P16" s="1">
        <v>0</v>
      </c>
      <c r="Q16" s="1">
        <v>4943</v>
      </c>
      <c r="R16" s="1">
        <v>5063</v>
      </c>
      <c r="S16" s="1">
        <v>31286</v>
      </c>
      <c r="T16" s="1">
        <v>3601</v>
      </c>
      <c r="U16" s="1">
        <v>25722</v>
      </c>
      <c r="V16" s="1">
        <v>8514</v>
      </c>
      <c r="W16" s="1">
        <v>256358</v>
      </c>
      <c r="X16" s="1">
        <v>338</v>
      </c>
    </row>
    <row r="17" spans="1:24" x14ac:dyDescent="0.25">
      <c r="A17" t="s">
        <v>36</v>
      </c>
      <c r="B17">
        <v>4284</v>
      </c>
      <c r="C17" t="s">
        <v>1</v>
      </c>
      <c r="D17">
        <v>19</v>
      </c>
      <c r="F17" t="s">
        <v>33</v>
      </c>
      <c r="G17" s="1">
        <v>2217</v>
      </c>
      <c r="H17" s="1">
        <v>61630</v>
      </c>
      <c r="I17" s="1">
        <v>148</v>
      </c>
      <c r="J17" s="1">
        <v>25</v>
      </c>
      <c r="K17" s="1">
        <v>254176</v>
      </c>
      <c r="L17" s="1">
        <v>1790</v>
      </c>
      <c r="M17" s="1">
        <v>536809</v>
      </c>
      <c r="N17" s="1">
        <v>104</v>
      </c>
      <c r="O17" s="1">
        <v>14</v>
      </c>
      <c r="P17" s="1">
        <v>432</v>
      </c>
      <c r="Q17" s="1">
        <v>3556</v>
      </c>
      <c r="R17" s="1">
        <v>2200</v>
      </c>
      <c r="S17" s="1">
        <v>6591</v>
      </c>
      <c r="T17" s="1">
        <v>37991</v>
      </c>
      <c r="U17" s="1">
        <v>68342</v>
      </c>
      <c r="V17" s="1">
        <v>107370</v>
      </c>
      <c r="W17" s="1">
        <v>8248</v>
      </c>
      <c r="X17" s="1">
        <v>2360</v>
      </c>
    </row>
    <row r="18" spans="1:24" x14ac:dyDescent="0.25">
      <c r="A18" t="s">
        <v>37</v>
      </c>
      <c r="B18">
        <v>270</v>
      </c>
      <c r="C18" t="s">
        <v>1</v>
      </c>
      <c r="D18">
        <v>20</v>
      </c>
      <c r="F18" t="s">
        <v>34</v>
      </c>
      <c r="G18" s="1">
        <v>1323</v>
      </c>
      <c r="H18" s="1">
        <v>2239</v>
      </c>
      <c r="I18" s="1">
        <v>566</v>
      </c>
      <c r="J18" s="1">
        <v>9</v>
      </c>
      <c r="K18" s="1">
        <v>31115</v>
      </c>
      <c r="L18" s="1">
        <v>675</v>
      </c>
      <c r="M18" s="1">
        <v>50793</v>
      </c>
      <c r="N18" s="1">
        <v>138</v>
      </c>
      <c r="O18" s="1">
        <v>12</v>
      </c>
      <c r="P18" s="1">
        <v>34</v>
      </c>
      <c r="Q18" s="1">
        <v>177</v>
      </c>
      <c r="R18" s="1">
        <v>596</v>
      </c>
      <c r="S18" s="1">
        <v>3072</v>
      </c>
      <c r="T18" s="1">
        <v>3356</v>
      </c>
      <c r="U18" s="1">
        <v>1137</v>
      </c>
      <c r="V18" s="1">
        <v>1594</v>
      </c>
      <c r="W18" s="1">
        <v>1865</v>
      </c>
      <c r="X18" s="1">
        <v>315</v>
      </c>
    </row>
    <row r="19" spans="1:24" x14ac:dyDescent="0.25">
      <c r="A19" t="s">
        <v>38</v>
      </c>
      <c r="B19">
        <v>1161</v>
      </c>
      <c r="C19" t="s">
        <v>1</v>
      </c>
      <c r="D19">
        <v>21</v>
      </c>
      <c r="F19" t="s">
        <v>35</v>
      </c>
      <c r="G19" s="1">
        <v>4851</v>
      </c>
      <c r="H19" s="1">
        <v>1438</v>
      </c>
      <c r="I19" s="1">
        <v>4207</v>
      </c>
      <c r="J19" s="1">
        <v>23</v>
      </c>
      <c r="K19" s="1">
        <v>106387</v>
      </c>
      <c r="L19" s="1">
        <v>311</v>
      </c>
      <c r="M19" s="1">
        <v>99618</v>
      </c>
      <c r="N19" s="1">
        <v>642</v>
      </c>
      <c r="O19" s="1">
        <v>42</v>
      </c>
      <c r="P19" s="1">
        <v>24</v>
      </c>
      <c r="Q19" s="1">
        <v>1095</v>
      </c>
      <c r="R19" s="1">
        <v>1762</v>
      </c>
      <c r="S19" s="1">
        <v>3081</v>
      </c>
      <c r="T19" s="1">
        <v>3972</v>
      </c>
      <c r="U19" s="1">
        <v>7722</v>
      </c>
      <c r="V19" s="1">
        <v>13468</v>
      </c>
      <c r="W19" s="1">
        <v>16895</v>
      </c>
      <c r="X19" s="1">
        <v>115</v>
      </c>
    </row>
    <row r="20" spans="1:24" x14ac:dyDescent="0.25">
      <c r="A20" t="s">
        <v>39</v>
      </c>
      <c r="B20">
        <v>5926</v>
      </c>
      <c r="C20" t="s">
        <v>1</v>
      </c>
      <c r="D20">
        <v>22</v>
      </c>
      <c r="F20" t="s">
        <v>36</v>
      </c>
      <c r="G20" s="1">
        <v>46455</v>
      </c>
      <c r="H20" s="1">
        <v>59159</v>
      </c>
      <c r="I20" s="1">
        <v>4826</v>
      </c>
      <c r="J20" s="1">
        <v>291</v>
      </c>
      <c r="K20" s="1">
        <v>858399</v>
      </c>
      <c r="L20" s="1">
        <v>30577</v>
      </c>
      <c r="M20" s="1">
        <v>924109</v>
      </c>
      <c r="N20" s="1">
        <v>2925</v>
      </c>
      <c r="O20" s="1">
        <v>4201</v>
      </c>
      <c r="P20" s="1">
        <v>175</v>
      </c>
      <c r="Q20" s="1">
        <v>7940</v>
      </c>
      <c r="R20" s="1">
        <v>22411</v>
      </c>
      <c r="S20" s="1">
        <v>99003</v>
      </c>
      <c r="T20" s="1">
        <v>50738</v>
      </c>
      <c r="U20" s="1">
        <v>30749</v>
      </c>
      <c r="V20" s="1">
        <v>83509</v>
      </c>
      <c r="W20" s="1">
        <v>153840</v>
      </c>
      <c r="X20" s="1">
        <v>4284</v>
      </c>
    </row>
    <row r="21" spans="1:24" x14ac:dyDescent="0.25">
      <c r="A21" t="s">
        <v>0</v>
      </c>
      <c r="B21">
        <v>125006</v>
      </c>
      <c r="C21" t="s">
        <v>40</v>
      </c>
      <c r="D21">
        <v>1</v>
      </c>
      <c r="F21" t="s">
        <v>37</v>
      </c>
      <c r="G21" s="1">
        <v>5360</v>
      </c>
      <c r="H21" s="1">
        <v>3416</v>
      </c>
      <c r="I21" s="1">
        <v>995</v>
      </c>
      <c r="J21" s="1">
        <v>3360</v>
      </c>
      <c r="K21" s="1">
        <v>225549</v>
      </c>
      <c r="L21" s="1">
        <v>4054</v>
      </c>
      <c r="M21" s="1">
        <v>259313</v>
      </c>
      <c r="N21" s="1">
        <v>1418</v>
      </c>
      <c r="O21" s="1">
        <v>180</v>
      </c>
      <c r="P21" s="1">
        <v>8</v>
      </c>
      <c r="Q21" s="1">
        <v>961</v>
      </c>
      <c r="R21" s="1">
        <v>3241</v>
      </c>
      <c r="S21" s="1">
        <v>8204</v>
      </c>
      <c r="T21" s="1">
        <v>12876</v>
      </c>
      <c r="U21" s="1">
        <v>1270</v>
      </c>
      <c r="V21" s="1">
        <v>68785</v>
      </c>
      <c r="W21" s="1">
        <v>29626</v>
      </c>
      <c r="X21" s="1">
        <v>270</v>
      </c>
    </row>
    <row r="22" spans="1:24" x14ac:dyDescent="0.25">
      <c r="A22" t="s">
        <v>19</v>
      </c>
      <c r="B22">
        <v>43406</v>
      </c>
      <c r="C22" t="s">
        <v>40</v>
      </c>
      <c r="D22">
        <v>2</v>
      </c>
      <c r="F22" t="s">
        <v>38</v>
      </c>
      <c r="G22" s="1">
        <v>3854</v>
      </c>
      <c r="H22" s="1">
        <v>5616</v>
      </c>
      <c r="I22" s="1">
        <v>1160</v>
      </c>
      <c r="J22" s="1">
        <v>334</v>
      </c>
      <c r="K22" s="1">
        <v>122553</v>
      </c>
      <c r="L22" s="1">
        <v>3150</v>
      </c>
      <c r="M22" s="1">
        <v>134222</v>
      </c>
      <c r="N22" s="1">
        <v>1128</v>
      </c>
      <c r="O22" s="1">
        <v>1190</v>
      </c>
      <c r="P22" s="1">
        <v>38</v>
      </c>
      <c r="Q22" s="1">
        <v>1277</v>
      </c>
      <c r="R22" s="1">
        <v>2650</v>
      </c>
      <c r="S22" s="1">
        <v>8487</v>
      </c>
      <c r="T22" s="1">
        <v>5950</v>
      </c>
      <c r="U22" s="1">
        <v>6308</v>
      </c>
      <c r="V22" s="1">
        <v>15443</v>
      </c>
      <c r="W22" s="1">
        <v>11196</v>
      </c>
      <c r="X22" s="1">
        <v>1161</v>
      </c>
    </row>
    <row r="23" spans="1:24" x14ac:dyDescent="0.25">
      <c r="A23" t="s">
        <v>20</v>
      </c>
      <c r="B23">
        <v>38868</v>
      </c>
      <c r="C23" t="s">
        <v>40</v>
      </c>
      <c r="D23">
        <v>3</v>
      </c>
      <c r="F23" t="s">
        <v>39</v>
      </c>
      <c r="G23" s="1">
        <v>19068</v>
      </c>
      <c r="H23" s="1">
        <v>26415</v>
      </c>
      <c r="I23" s="1">
        <v>35192</v>
      </c>
      <c r="J23" s="1">
        <v>115</v>
      </c>
      <c r="K23" s="1">
        <v>1912160</v>
      </c>
      <c r="L23" s="1">
        <v>51138</v>
      </c>
      <c r="M23" s="1">
        <v>589872</v>
      </c>
      <c r="N23" s="1">
        <v>4209</v>
      </c>
      <c r="O23" s="1">
        <v>513</v>
      </c>
      <c r="P23" s="1">
        <v>718</v>
      </c>
      <c r="Q23" s="1">
        <v>6215</v>
      </c>
      <c r="R23" s="1">
        <v>11824</v>
      </c>
      <c r="S23" s="1">
        <v>23419</v>
      </c>
      <c r="T23" s="1">
        <v>43080</v>
      </c>
      <c r="U23" s="1">
        <v>54673</v>
      </c>
      <c r="V23" s="1">
        <v>70333</v>
      </c>
      <c r="W23" s="1">
        <v>65390</v>
      </c>
      <c r="X23" s="1">
        <v>5926</v>
      </c>
    </row>
    <row r="24" spans="1:24" x14ac:dyDescent="0.25">
      <c r="A24" t="s">
        <v>21</v>
      </c>
      <c r="B24">
        <v>81486</v>
      </c>
      <c r="C24" t="s">
        <v>40</v>
      </c>
      <c r="D24">
        <v>4</v>
      </c>
      <c r="G24" s="1">
        <f>SUM(G2:G23)</f>
        <v>614388</v>
      </c>
      <c r="H24" s="1">
        <f t="shared" ref="H24:X24" si="0">SUM(H2:H23)</f>
        <v>577113</v>
      </c>
      <c r="I24" s="1">
        <f t="shared" si="0"/>
        <v>132031</v>
      </c>
      <c r="J24" s="1">
        <f t="shared" si="0"/>
        <v>88052</v>
      </c>
      <c r="K24" s="1">
        <f t="shared" si="0"/>
        <v>13218057</v>
      </c>
      <c r="L24" s="1">
        <f t="shared" si="0"/>
        <v>392030</v>
      </c>
      <c r="M24" s="1">
        <f t="shared" si="0"/>
        <v>9864348</v>
      </c>
      <c r="N24" s="1">
        <f t="shared" si="0"/>
        <v>75419</v>
      </c>
      <c r="O24" s="1">
        <f t="shared" si="0"/>
        <v>27694</v>
      </c>
      <c r="P24" s="1">
        <f t="shared" si="0"/>
        <v>7317</v>
      </c>
      <c r="Q24" s="1">
        <f t="shared" si="0"/>
        <v>140758</v>
      </c>
      <c r="R24" s="1">
        <f t="shared" si="0"/>
        <v>468706</v>
      </c>
      <c r="S24" s="1">
        <f t="shared" si="0"/>
        <v>642966</v>
      </c>
      <c r="T24" s="1">
        <f t="shared" si="0"/>
        <v>623014</v>
      </c>
      <c r="U24" s="1">
        <f t="shared" si="0"/>
        <v>375083</v>
      </c>
      <c r="V24" s="1">
        <f t="shared" si="0"/>
        <v>1348998</v>
      </c>
      <c r="W24" s="1">
        <f t="shared" si="0"/>
        <v>1669489</v>
      </c>
      <c r="X24" s="1">
        <f t="shared" si="0"/>
        <v>139670</v>
      </c>
    </row>
    <row r="25" spans="1:24" x14ac:dyDescent="0.25">
      <c r="A25" t="s">
        <v>22</v>
      </c>
      <c r="B25">
        <v>181918</v>
      </c>
      <c r="C25" t="s">
        <v>40</v>
      </c>
      <c r="D25">
        <v>5</v>
      </c>
    </row>
    <row r="26" spans="1:24" x14ac:dyDescent="0.25">
      <c r="A26" t="s">
        <v>23</v>
      </c>
      <c r="B26">
        <v>2848</v>
      </c>
      <c r="C26" t="s">
        <v>40</v>
      </c>
      <c r="D26">
        <v>6</v>
      </c>
    </row>
    <row r="27" spans="1:24" x14ac:dyDescent="0.25">
      <c r="A27" t="s">
        <v>24</v>
      </c>
      <c r="B27">
        <v>7368</v>
      </c>
      <c r="C27" t="s">
        <v>40</v>
      </c>
      <c r="D27">
        <v>8</v>
      </c>
    </row>
    <row r="28" spans="1:24" x14ac:dyDescent="0.25">
      <c r="A28" t="s">
        <v>25</v>
      </c>
      <c r="B28">
        <v>125111</v>
      </c>
      <c r="C28" t="s">
        <v>40</v>
      </c>
      <c r="D28">
        <v>9</v>
      </c>
    </row>
    <row r="29" spans="1:24" x14ac:dyDescent="0.25">
      <c r="A29" t="s">
        <v>30</v>
      </c>
      <c r="B29">
        <v>116</v>
      </c>
      <c r="C29" t="s">
        <v>40</v>
      </c>
      <c r="D29">
        <v>10</v>
      </c>
    </row>
    <row r="30" spans="1:24" x14ac:dyDescent="0.25">
      <c r="A30" t="s">
        <v>27</v>
      </c>
      <c r="B30">
        <v>30922</v>
      </c>
      <c r="C30" t="s">
        <v>40</v>
      </c>
      <c r="D30">
        <v>11</v>
      </c>
    </row>
    <row r="31" spans="1:24" x14ac:dyDescent="0.25">
      <c r="A31" t="s">
        <v>28</v>
      </c>
      <c r="B31">
        <v>331312</v>
      </c>
      <c r="C31" t="s">
        <v>40</v>
      </c>
      <c r="D31">
        <v>12</v>
      </c>
    </row>
    <row r="32" spans="1:24" x14ac:dyDescent="0.25">
      <c r="A32" t="s">
        <v>29</v>
      </c>
      <c r="B32">
        <v>142092</v>
      </c>
      <c r="C32" t="s">
        <v>40</v>
      </c>
      <c r="D32">
        <v>13</v>
      </c>
    </row>
    <row r="33" spans="1:4" x14ac:dyDescent="0.25">
      <c r="A33" t="s">
        <v>31</v>
      </c>
      <c r="B33">
        <v>15618</v>
      </c>
      <c r="C33" t="s">
        <v>40</v>
      </c>
      <c r="D33">
        <v>14</v>
      </c>
    </row>
    <row r="34" spans="1:4" x14ac:dyDescent="0.25">
      <c r="A34" t="s">
        <v>32</v>
      </c>
      <c r="B34">
        <v>256358</v>
      </c>
      <c r="C34" t="s">
        <v>40</v>
      </c>
      <c r="D34">
        <v>15</v>
      </c>
    </row>
    <row r="35" spans="1:4" x14ac:dyDescent="0.25">
      <c r="A35" t="s">
        <v>33</v>
      </c>
      <c r="B35">
        <v>8248</v>
      </c>
      <c r="C35" t="s">
        <v>40</v>
      </c>
      <c r="D35">
        <v>16</v>
      </c>
    </row>
    <row r="36" spans="1:4" x14ac:dyDescent="0.25">
      <c r="A36" t="s">
        <v>34</v>
      </c>
      <c r="B36">
        <v>1865</v>
      </c>
      <c r="C36" t="s">
        <v>40</v>
      </c>
      <c r="D36">
        <v>17</v>
      </c>
    </row>
    <row r="37" spans="1:4" x14ac:dyDescent="0.25">
      <c r="A37" t="s">
        <v>35</v>
      </c>
      <c r="B37">
        <v>16895</v>
      </c>
      <c r="C37" t="s">
        <v>40</v>
      </c>
      <c r="D37">
        <v>18</v>
      </c>
    </row>
    <row r="38" spans="1:4" x14ac:dyDescent="0.25">
      <c r="A38" t="s">
        <v>36</v>
      </c>
      <c r="B38">
        <v>153840</v>
      </c>
      <c r="C38" t="s">
        <v>40</v>
      </c>
      <c r="D38">
        <v>19</v>
      </c>
    </row>
    <row r="39" spans="1:4" x14ac:dyDescent="0.25">
      <c r="A39" t="s">
        <v>37</v>
      </c>
      <c r="B39">
        <v>29626</v>
      </c>
      <c r="C39" t="s">
        <v>40</v>
      </c>
      <c r="D39">
        <v>20</v>
      </c>
    </row>
    <row r="40" spans="1:4" x14ac:dyDescent="0.25">
      <c r="A40" t="s">
        <v>38</v>
      </c>
      <c r="B40">
        <v>11196</v>
      </c>
      <c r="C40" t="s">
        <v>40</v>
      </c>
      <c r="D40">
        <v>21</v>
      </c>
    </row>
    <row r="41" spans="1:4" x14ac:dyDescent="0.25">
      <c r="A41" t="s">
        <v>39</v>
      </c>
      <c r="B41">
        <v>65390</v>
      </c>
      <c r="C41" t="s">
        <v>40</v>
      </c>
      <c r="D41">
        <v>22</v>
      </c>
    </row>
    <row r="42" spans="1:4" x14ac:dyDescent="0.25">
      <c r="A42" t="s">
        <v>0</v>
      </c>
      <c r="B42">
        <v>87083</v>
      </c>
      <c r="C42" t="s">
        <v>17</v>
      </c>
      <c r="D42">
        <v>1</v>
      </c>
    </row>
    <row r="43" spans="1:4" x14ac:dyDescent="0.25">
      <c r="A43" t="s">
        <v>19</v>
      </c>
      <c r="B43">
        <v>72910</v>
      </c>
      <c r="C43" t="s">
        <v>17</v>
      </c>
      <c r="D43">
        <v>2</v>
      </c>
    </row>
    <row r="44" spans="1:4" x14ac:dyDescent="0.25">
      <c r="A44" t="s">
        <v>20</v>
      </c>
      <c r="B44">
        <v>86017</v>
      </c>
      <c r="C44" t="s">
        <v>17</v>
      </c>
      <c r="D44">
        <v>3</v>
      </c>
    </row>
    <row r="45" spans="1:4" x14ac:dyDescent="0.25">
      <c r="A45" t="s">
        <v>21</v>
      </c>
      <c r="B45">
        <v>131962</v>
      </c>
      <c r="C45" t="s">
        <v>17</v>
      </c>
      <c r="D45">
        <v>4</v>
      </c>
    </row>
    <row r="46" spans="1:4" x14ac:dyDescent="0.25">
      <c r="A46" t="s">
        <v>22</v>
      </c>
      <c r="B46">
        <v>44454</v>
      </c>
      <c r="C46" t="s">
        <v>17</v>
      </c>
      <c r="D46">
        <v>5</v>
      </c>
    </row>
    <row r="47" spans="1:4" x14ac:dyDescent="0.25">
      <c r="A47" t="s">
        <v>23</v>
      </c>
      <c r="B47">
        <v>3399</v>
      </c>
      <c r="C47" t="s">
        <v>17</v>
      </c>
      <c r="D47">
        <v>6</v>
      </c>
    </row>
    <row r="48" spans="1:4" x14ac:dyDescent="0.25">
      <c r="A48" t="s">
        <v>24</v>
      </c>
      <c r="B48">
        <v>11193</v>
      </c>
      <c r="C48" t="s">
        <v>17</v>
      </c>
      <c r="D48">
        <v>8</v>
      </c>
    </row>
    <row r="49" spans="1:4" x14ac:dyDescent="0.25">
      <c r="A49" t="s">
        <v>25</v>
      </c>
      <c r="B49">
        <v>162232</v>
      </c>
      <c r="C49" t="s">
        <v>17</v>
      </c>
      <c r="D49">
        <v>9</v>
      </c>
    </row>
    <row r="50" spans="1:4" x14ac:dyDescent="0.25">
      <c r="A50" t="s">
        <v>30</v>
      </c>
      <c r="B50">
        <v>128</v>
      </c>
      <c r="C50" t="s">
        <v>17</v>
      </c>
      <c r="D50">
        <v>10</v>
      </c>
    </row>
    <row r="51" spans="1:4" x14ac:dyDescent="0.25">
      <c r="A51" t="s">
        <v>27</v>
      </c>
      <c r="B51">
        <v>41878</v>
      </c>
      <c r="C51" t="s">
        <v>17</v>
      </c>
      <c r="D51">
        <v>11</v>
      </c>
    </row>
    <row r="52" spans="1:4" x14ac:dyDescent="0.25">
      <c r="A52" t="s">
        <v>28</v>
      </c>
      <c r="B52">
        <v>233267</v>
      </c>
      <c r="C52" t="s">
        <v>17</v>
      </c>
      <c r="D52">
        <v>12</v>
      </c>
    </row>
    <row r="53" spans="1:4" x14ac:dyDescent="0.25">
      <c r="A53" t="s">
        <v>29</v>
      </c>
      <c r="B53">
        <v>83921</v>
      </c>
      <c r="C53" t="s">
        <v>17</v>
      </c>
      <c r="D53">
        <v>13</v>
      </c>
    </row>
    <row r="54" spans="1:4" x14ac:dyDescent="0.25">
      <c r="A54" t="s">
        <v>31</v>
      </c>
      <c r="B54">
        <v>21538</v>
      </c>
      <c r="C54" t="s">
        <v>17</v>
      </c>
      <c r="D54">
        <v>14</v>
      </c>
    </row>
    <row r="55" spans="1:4" x14ac:dyDescent="0.25">
      <c r="A55" t="s">
        <v>32</v>
      </c>
      <c r="B55">
        <v>8514</v>
      </c>
      <c r="C55" t="s">
        <v>17</v>
      </c>
      <c r="D55">
        <v>15</v>
      </c>
    </row>
    <row r="56" spans="1:4" x14ac:dyDescent="0.25">
      <c r="A56" t="s">
        <v>33</v>
      </c>
      <c r="B56">
        <v>107370</v>
      </c>
      <c r="C56" t="s">
        <v>17</v>
      </c>
      <c r="D56">
        <v>16</v>
      </c>
    </row>
    <row r="57" spans="1:4" x14ac:dyDescent="0.25">
      <c r="A57" t="s">
        <v>34</v>
      </c>
      <c r="B57">
        <v>1594</v>
      </c>
      <c r="C57" t="s">
        <v>17</v>
      </c>
      <c r="D57">
        <v>17</v>
      </c>
    </row>
    <row r="58" spans="1:4" x14ac:dyDescent="0.25">
      <c r="A58" t="s">
        <v>35</v>
      </c>
      <c r="B58">
        <v>13468</v>
      </c>
      <c r="C58" t="s">
        <v>17</v>
      </c>
      <c r="D58">
        <v>18</v>
      </c>
    </row>
    <row r="59" spans="1:4" x14ac:dyDescent="0.25">
      <c r="A59" t="s">
        <v>36</v>
      </c>
      <c r="B59">
        <v>83509</v>
      </c>
      <c r="C59" t="s">
        <v>17</v>
      </c>
      <c r="D59">
        <v>19</v>
      </c>
    </row>
    <row r="60" spans="1:4" x14ac:dyDescent="0.25">
      <c r="A60" t="s">
        <v>37</v>
      </c>
      <c r="B60">
        <v>68785</v>
      </c>
      <c r="C60" t="s">
        <v>17</v>
      </c>
      <c r="D60">
        <v>20</v>
      </c>
    </row>
    <row r="61" spans="1:4" x14ac:dyDescent="0.25">
      <c r="A61" t="s">
        <v>38</v>
      </c>
      <c r="B61">
        <v>15443</v>
      </c>
      <c r="C61" t="s">
        <v>17</v>
      </c>
      <c r="D61">
        <v>21</v>
      </c>
    </row>
    <row r="62" spans="1:4" x14ac:dyDescent="0.25">
      <c r="A62" t="s">
        <v>39</v>
      </c>
      <c r="B62">
        <v>70333</v>
      </c>
      <c r="C62" t="s">
        <v>17</v>
      </c>
      <c r="D62">
        <v>22</v>
      </c>
    </row>
    <row r="63" spans="1:4" x14ac:dyDescent="0.25">
      <c r="A63" t="s">
        <v>0</v>
      </c>
      <c r="B63">
        <v>18585</v>
      </c>
      <c r="C63" t="s">
        <v>16</v>
      </c>
      <c r="D63">
        <v>1</v>
      </c>
    </row>
    <row r="64" spans="1:4" x14ac:dyDescent="0.25">
      <c r="A64" t="s">
        <v>19</v>
      </c>
      <c r="B64">
        <v>5881</v>
      </c>
      <c r="C64" t="s">
        <v>16</v>
      </c>
      <c r="D64">
        <v>2</v>
      </c>
    </row>
    <row r="65" spans="1:4" x14ac:dyDescent="0.25">
      <c r="A65" t="s">
        <v>20</v>
      </c>
      <c r="B65">
        <v>24742</v>
      </c>
      <c r="C65" t="s">
        <v>16</v>
      </c>
      <c r="D65">
        <v>3</v>
      </c>
    </row>
    <row r="66" spans="1:4" x14ac:dyDescent="0.25">
      <c r="A66" t="s">
        <v>21</v>
      </c>
      <c r="B66">
        <v>12652</v>
      </c>
      <c r="C66" t="s">
        <v>16</v>
      </c>
      <c r="D66">
        <v>4</v>
      </c>
    </row>
    <row r="67" spans="1:4" x14ac:dyDescent="0.25">
      <c r="A67" t="s">
        <v>22</v>
      </c>
      <c r="B67">
        <v>7270</v>
      </c>
      <c r="C67" t="s">
        <v>16</v>
      </c>
      <c r="D67">
        <v>5</v>
      </c>
    </row>
    <row r="68" spans="1:4" x14ac:dyDescent="0.25">
      <c r="A68" t="s">
        <v>23</v>
      </c>
      <c r="B68">
        <v>396</v>
      </c>
      <c r="C68" t="s">
        <v>16</v>
      </c>
      <c r="D68">
        <v>6</v>
      </c>
    </row>
    <row r="69" spans="1:4" x14ac:dyDescent="0.25">
      <c r="A69" t="s">
        <v>24</v>
      </c>
      <c r="B69">
        <v>3891</v>
      </c>
      <c r="C69" t="s">
        <v>16</v>
      </c>
      <c r="D69">
        <v>8</v>
      </c>
    </row>
    <row r="70" spans="1:4" x14ac:dyDescent="0.25">
      <c r="A70" t="s">
        <v>25</v>
      </c>
      <c r="B70">
        <v>47763</v>
      </c>
      <c r="C70" t="s">
        <v>16</v>
      </c>
      <c r="D70">
        <v>9</v>
      </c>
    </row>
    <row r="71" spans="1:4" x14ac:dyDescent="0.25">
      <c r="A71" t="s">
        <v>30</v>
      </c>
      <c r="B71">
        <v>56</v>
      </c>
      <c r="C71" t="s">
        <v>16</v>
      </c>
      <c r="D71">
        <v>10</v>
      </c>
    </row>
    <row r="72" spans="1:4" x14ac:dyDescent="0.25">
      <c r="A72" t="s">
        <v>27</v>
      </c>
      <c r="B72">
        <v>3134</v>
      </c>
      <c r="C72" t="s">
        <v>16</v>
      </c>
      <c r="D72">
        <v>11</v>
      </c>
    </row>
    <row r="73" spans="1:4" x14ac:dyDescent="0.25">
      <c r="A73" t="s">
        <v>28</v>
      </c>
      <c r="B73">
        <v>40122</v>
      </c>
      <c r="C73" t="s">
        <v>16</v>
      </c>
      <c r="D73">
        <v>12</v>
      </c>
    </row>
    <row r="74" spans="1:4" x14ac:dyDescent="0.25">
      <c r="A74" t="s">
        <v>29</v>
      </c>
      <c r="B74">
        <v>12879</v>
      </c>
      <c r="C74" t="s">
        <v>16</v>
      </c>
      <c r="D74">
        <v>13</v>
      </c>
    </row>
    <row r="75" spans="1:4" x14ac:dyDescent="0.25">
      <c r="A75" t="s">
        <v>31</v>
      </c>
      <c r="B75">
        <v>1789</v>
      </c>
      <c r="C75" t="s">
        <v>16</v>
      </c>
      <c r="D75">
        <v>14</v>
      </c>
    </row>
    <row r="76" spans="1:4" x14ac:dyDescent="0.25">
      <c r="A76" t="s">
        <v>32</v>
      </c>
      <c r="B76">
        <v>25722</v>
      </c>
      <c r="C76" t="s">
        <v>16</v>
      </c>
      <c r="D76">
        <v>15</v>
      </c>
    </row>
    <row r="77" spans="1:4" x14ac:dyDescent="0.25">
      <c r="A77" t="s">
        <v>33</v>
      </c>
      <c r="B77">
        <v>68342</v>
      </c>
      <c r="C77" t="s">
        <v>16</v>
      </c>
      <c r="D77">
        <v>16</v>
      </c>
    </row>
    <row r="78" spans="1:4" x14ac:dyDescent="0.25">
      <c r="A78" t="s">
        <v>34</v>
      </c>
      <c r="B78">
        <v>1137</v>
      </c>
      <c r="C78" t="s">
        <v>16</v>
      </c>
      <c r="D78">
        <v>17</v>
      </c>
    </row>
    <row r="79" spans="1:4" x14ac:dyDescent="0.25">
      <c r="A79" t="s">
        <v>35</v>
      </c>
      <c r="B79">
        <v>7722</v>
      </c>
      <c r="C79" t="s">
        <v>16</v>
      </c>
      <c r="D79">
        <v>18</v>
      </c>
    </row>
    <row r="80" spans="1:4" x14ac:dyDescent="0.25">
      <c r="A80" t="s">
        <v>36</v>
      </c>
      <c r="B80">
        <v>30749</v>
      </c>
      <c r="C80" t="s">
        <v>16</v>
      </c>
      <c r="D80">
        <v>19</v>
      </c>
    </row>
    <row r="81" spans="1:4" x14ac:dyDescent="0.25">
      <c r="A81" t="s">
        <v>37</v>
      </c>
      <c r="B81">
        <v>1270</v>
      </c>
      <c r="C81" t="s">
        <v>16</v>
      </c>
      <c r="D81">
        <v>20</v>
      </c>
    </row>
    <row r="82" spans="1:4" x14ac:dyDescent="0.25">
      <c r="A82" t="s">
        <v>38</v>
      </c>
      <c r="B82">
        <v>6308</v>
      </c>
      <c r="C82" t="s">
        <v>16</v>
      </c>
      <c r="D82">
        <v>21</v>
      </c>
    </row>
    <row r="83" spans="1:4" x14ac:dyDescent="0.25">
      <c r="A83" t="s">
        <v>39</v>
      </c>
      <c r="B83">
        <v>54673</v>
      </c>
      <c r="C83" t="s">
        <v>16</v>
      </c>
      <c r="D83">
        <v>22</v>
      </c>
    </row>
    <row r="84" spans="1:4" x14ac:dyDescent="0.25">
      <c r="A84" t="s">
        <v>0</v>
      </c>
      <c r="B84">
        <v>37559</v>
      </c>
      <c r="C84" t="s">
        <v>15</v>
      </c>
      <c r="D84">
        <v>1</v>
      </c>
    </row>
    <row r="85" spans="1:4" x14ac:dyDescent="0.25">
      <c r="A85" t="s">
        <v>19</v>
      </c>
      <c r="B85">
        <v>33320</v>
      </c>
      <c r="C85" t="s">
        <v>15</v>
      </c>
      <c r="D85">
        <v>2</v>
      </c>
    </row>
    <row r="86" spans="1:4" x14ac:dyDescent="0.25">
      <c r="A86" t="s">
        <v>20</v>
      </c>
      <c r="B86">
        <v>34741</v>
      </c>
      <c r="C86" t="s">
        <v>15</v>
      </c>
      <c r="D86">
        <v>3</v>
      </c>
    </row>
    <row r="87" spans="1:4" x14ac:dyDescent="0.25">
      <c r="A87" t="s">
        <v>21</v>
      </c>
      <c r="B87">
        <v>27613</v>
      </c>
      <c r="C87" t="s">
        <v>15</v>
      </c>
      <c r="D87">
        <v>4</v>
      </c>
    </row>
    <row r="88" spans="1:4" x14ac:dyDescent="0.25">
      <c r="A88" t="s">
        <v>22</v>
      </c>
      <c r="B88">
        <v>17887</v>
      </c>
      <c r="C88" t="s">
        <v>15</v>
      </c>
      <c r="D88">
        <v>5</v>
      </c>
    </row>
    <row r="89" spans="1:4" x14ac:dyDescent="0.25">
      <c r="A89" t="s">
        <v>23</v>
      </c>
      <c r="B89">
        <v>1618</v>
      </c>
      <c r="C89" t="s">
        <v>15</v>
      </c>
      <c r="D89">
        <v>6</v>
      </c>
    </row>
    <row r="90" spans="1:4" x14ac:dyDescent="0.25">
      <c r="A90" t="s">
        <v>24</v>
      </c>
      <c r="B90">
        <v>2520</v>
      </c>
      <c r="C90" t="s">
        <v>15</v>
      </c>
      <c r="D90">
        <v>8</v>
      </c>
    </row>
    <row r="91" spans="1:4" x14ac:dyDescent="0.25">
      <c r="A91" t="s">
        <v>25</v>
      </c>
      <c r="B91">
        <v>130747</v>
      </c>
      <c r="C91" t="s">
        <v>15</v>
      </c>
      <c r="D91">
        <v>9</v>
      </c>
    </row>
    <row r="92" spans="1:4" x14ac:dyDescent="0.25">
      <c r="A92" t="s">
        <v>30</v>
      </c>
      <c r="B92">
        <v>96</v>
      </c>
      <c r="C92" t="s">
        <v>15</v>
      </c>
      <c r="D92">
        <v>10</v>
      </c>
    </row>
    <row r="93" spans="1:4" x14ac:dyDescent="0.25">
      <c r="A93" t="s">
        <v>27</v>
      </c>
      <c r="B93">
        <v>25042</v>
      </c>
      <c r="C93" t="s">
        <v>15</v>
      </c>
      <c r="D93">
        <v>11</v>
      </c>
    </row>
    <row r="94" spans="1:4" x14ac:dyDescent="0.25">
      <c r="A94" t="s">
        <v>28</v>
      </c>
      <c r="B94">
        <v>95335</v>
      </c>
      <c r="C94" t="s">
        <v>15</v>
      </c>
      <c r="D94">
        <v>12</v>
      </c>
    </row>
    <row r="95" spans="1:4" x14ac:dyDescent="0.25">
      <c r="A95" t="s">
        <v>29</v>
      </c>
      <c r="B95">
        <v>46907</v>
      </c>
      <c r="C95" t="s">
        <v>15</v>
      </c>
      <c r="D95">
        <v>13</v>
      </c>
    </row>
    <row r="96" spans="1:4" x14ac:dyDescent="0.25">
      <c r="A96" t="s">
        <v>31</v>
      </c>
      <c r="B96">
        <v>8065</v>
      </c>
      <c r="C96" t="s">
        <v>15</v>
      </c>
      <c r="D96">
        <v>14</v>
      </c>
    </row>
    <row r="97" spans="1:4" x14ac:dyDescent="0.25">
      <c r="A97" t="s">
        <v>32</v>
      </c>
      <c r="B97">
        <v>3601</v>
      </c>
      <c r="C97" t="s">
        <v>15</v>
      </c>
      <c r="D97">
        <v>15</v>
      </c>
    </row>
    <row r="98" spans="1:4" x14ac:dyDescent="0.25">
      <c r="A98" t="s">
        <v>33</v>
      </c>
      <c r="B98">
        <v>37991</v>
      </c>
      <c r="C98" t="s">
        <v>15</v>
      </c>
      <c r="D98">
        <v>16</v>
      </c>
    </row>
    <row r="99" spans="1:4" x14ac:dyDescent="0.25">
      <c r="A99" t="s">
        <v>34</v>
      </c>
      <c r="B99">
        <v>3356</v>
      </c>
      <c r="C99" t="s">
        <v>15</v>
      </c>
      <c r="D99">
        <v>17</v>
      </c>
    </row>
    <row r="100" spans="1:4" x14ac:dyDescent="0.25">
      <c r="A100" t="s">
        <v>35</v>
      </c>
      <c r="B100">
        <v>3972</v>
      </c>
      <c r="C100" t="s">
        <v>15</v>
      </c>
      <c r="D100">
        <v>18</v>
      </c>
    </row>
    <row r="101" spans="1:4" x14ac:dyDescent="0.25">
      <c r="A101" t="s">
        <v>36</v>
      </c>
      <c r="B101">
        <v>50738</v>
      </c>
      <c r="C101" t="s">
        <v>15</v>
      </c>
      <c r="D101">
        <v>19</v>
      </c>
    </row>
    <row r="102" spans="1:4" x14ac:dyDescent="0.25">
      <c r="A102" t="s">
        <v>37</v>
      </c>
      <c r="B102">
        <v>12876</v>
      </c>
      <c r="C102" t="s">
        <v>15</v>
      </c>
      <c r="D102">
        <v>20</v>
      </c>
    </row>
    <row r="103" spans="1:4" x14ac:dyDescent="0.25">
      <c r="A103" t="s">
        <v>38</v>
      </c>
      <c r="B103">
        <v>5950</v>
      </c>
      <c r="C103" t="s">
        <v>15</v>
      </c>
      <c r="D103">
        <v>21</v>
      </c>
    </row>
    <row r="104" spans="1:4" x14ac:dyDescent="0.25">
      <c r="A104" t="s">
        <v>39</v>
      </c>
      <c r="B104">
        <v>43080</v>
      </c>
      <c r="C104" t="s">
        <v>15</v>
      </c>
      <c r="D104">
        <v>22</v>
      </c>
    </row>
    <row r="105" spans="1:4" x14ac:dyDescent="0.25">
      <c r="A105" t="s">
        <v>0</v>
      </c>
      <c r="B105">
        <v>48543</v>
      </c>
      <c r="C105" t="s">
        <v>14</v>
      </c>
      <c r="D105">
        <v>1</v>
      </c>
    </row>
    <row r="106" spans="1:4" x14ac:dyDescent="0.25">
      <c r="A106" t="s">
        <v>19</v>
      </c>
      <c r="B106">
        <v>17813</v>
      </c>
      <c r="C106" t="s">
        <v>14</v>
      </c>
      <c r="D106">
        <v>2</v>
      </c>
    </row>
    <row r="107" spans="1:4" x14ac:dyDescent="0.25">
      <c r="A107" t="s">
        <v>20</v>
      </c>
      <c r="B107">
        <v>11018</v>
      </c>
      <c r="C107" t="s">
        <v>14</v>
      </c>
      <c r="D107">
        <v>3</v>
      </c>
    </row>
    <row r="108" spans="1:4" x14ac:dyDescent="0.25">
      <c r="A108" t="s">
        <v>21</v>
      </c>
      <c r="B108">
        <v>40732</v>
      </c>
      <c r="C108" t="s">
        <v>14</v>
      </c>
      <c r="D108">
        <v>4</v>
      </c>
    </row>
    <row r="109" spans="1:4" x14ac:dyDescent="0.25">
      <c r="A109" t="s">
        <v>22</v>
      </c>
      <c r="B109">
        <v>34780</v>
      </c>
      <c r="C109" t="s">
        <v>14</v>
      </c>
      <c r="D109">
        <v>5</v>
      </c>
    </row>
    <row r="110" spans="1:4" x14ac:dyDescent="0.25">
      <c r="A110" t="s">
        <v>23</v>
      </c>
      <c r="B110">
        <v>1642</v>
      </c>
      <c r="C110" t="s">
        <v>14</v>
      </c>
      <c r="D110">
        <v>6</v>
      </c>
    </row>
    <row r="111" spans="1:4" x14ac:dyDescent="0.25">
      <c r="A111" t="s">
        <v>24</v>
      </c>
      <c r="B111">
        <v>1672</v>
      </c>
      <c r="C111" t="s">
        <v>14</v>
      </c>
      <c r="D111">
        <v>8</v>
      </c>
    </row>
    <row r="112" spans="1:4" x14ac:dyDescent="0.25">
      <c r="A112" t="s">
        <v>25</v>
      </c>
      <c r="B112">
        <v>73931</v>
      </c>
      <c r="C112" t="s">
        <v>14</v>
      </c>
      <c r="D112">
        <v>9</v>
      </c>
    </row>
    <row r="113" spans="1:4" x14ac:dyDescent="0.25">
      <c r="A113" t="s">
        <v>30</v>
      </c>
      <c r="B113">
        <v>7</v>
      </c>
      <c r="C113" t="s">
        <v>14</v>
      </c>
      <c r="D113">
        <v>10</v>
      </c>
    </row>
    <row r="114" spans="1:4" x14ac:dyDescent="0.25">
      <c r="A114" t="s">
        <v>27</v>
      </c>
      <c r="B114">
        <v>8521</v>
      </c>
      <c r="C114" t="s">
        <v>14</v>
      </c>
      <c r="D114">
        <v>11</v>
      </c>
    </row>
    <row r="115" spans="1:4" x14ac:dyDescent="0.25">
      <c r="A115" t="s">
        <v>28</v>
      </c>
      <c r="B115">
        <v>157950</v>
      </c>
      <c r="C115" t="s">
        <v>14</v>
      </c>
      <c r="D115">
        <v>12</v>
      </c>
    </row>
    <row r="116" spans="1:4" x14ac:dyDescent="0.25">
      <c r="A116" t="s">
        <v>29</v>
      </c>
      <c r="B116">
        <v>56935</v>
      </c>
      <c r="C116" t="s">
        <v>14</v>
      </c>
      <c r="D116">
        <v>13</v>
      </c>
    </row>
    <row r="117" spans="1:4" x14ac:dyDescent="0.25">
      <c r="A117" t="s">
        <v>31</v>
      </c>
      <c r="B117">
        <v>6279</v>
      </c>
      <c r="C117" t="s">
        <v>14</v>
      </c>
      <c r="D117">
        <v>14</v>
      </c>
    </row>
    <row r="118" spans="1:4" x14ac:dyDescent="0.25">
      <c r="A118" t="s">
        <v>32</v>
      </c>
      <c r="B118">
        <v>31286</v>
      </c>
      <c r="C118" t="s">
        <v>14</v>
      </c>
      <c r="D118">
        <v>15</v>
      </c>
    </row>
    <row r="119" spans="1:4" x14ac:dyDescent="0.25">
      <c r="A119" t="s">
        <v>33</v>
      </c>
      <c r="B119">
        <v>6591</v>
      </c>
      <c r="C119" t="s">
        <v>14</v>
      </c>
      <c r="D119">
        <v>16</v>
      </c>
    </row>
    <row r="120" spans="1:4" x14ac:dyDescent="0.25">
      <c r="A120" t="s">
        <v>34</v>
      </c>
      <c r="B120">
        <v>3072</v>
      </c>
      <c r="C120" t="s">
        <v>14</v>
      </c>
      <c r="D120">
        <v>17</v>
      </c>
    </row>
    <row r="121" spans="1:4" x14ac:dyDescent="0.25">
      <c r="A121" t="s">
        <v>35</v>
      </c>
      <c r="B121">
        <v>3081</v>
      </c>
      <c r="C121" t="s">
        <v>14</v>
      </c>
      <c r="D121">
        <v>18</v>
      </c>
    </row>
    <row r="122" spans="1:4" x14ac:dyDescent="0.25">
      <c r="A122" t="s">
        <v>36</v>
      </c>
      <c r="B122">
        <v>99003</v>
      </c>
      <c r="C122" t="s">
        <v>14</v>
      </c>
      <c r="D122">
        <v>19</v>
      </c>
    </row>
    <row r="123" spans="1:4" x14ac:dyDescent="0.25">
      <c r="A123" t="s">
        <v>37</v>
      </c>
      <c r="B123">
        <v>8204</v>
      </c>
      <c r="C123" t="s">
        <v>14</v>
      </c>
      <c r="D123">
        <v>20</v>
      </c>
    </row>
    <row r="124" spans="1:4" x14ac:dyDescent="0.25">
      <c r="A124" t="s">
        <v>38</v>
      </c>
      <c r="B124">
        <v>8487</v>
      </c>
      <c r="C124" t="s">
        <v>14</v>
      </c>
      <c r="D124">
        <v>21</v>
      </c>
    </row>
    <row r="125" spans="1:4" x14ac:dyDescent="0.25">
      <c r="A125" t="s">
        <v>39</v>
      </c>
      <c r="B125">
        <v>23419</v>
      </c>
      <c r="C125" t="s">
        <v>14</v>
      </c>
      <c r="D125">
        <v>22</v>
      </c>
    </row>
    <row r="126" spans="1:4" x14ac:dyDescent="0.25">
      <c r="A126" t="s">
        <v>0</v>
      </c>
      <c r="B126">
        <v>16891</v>
      </c>
      <c r="C126" t="s">
        <v>13</v>
      </c>
      <c r="D126">
        <v>1</v>
      </c>
    </row>
    <row r="127" spans="1:4" x14ac:dyDescent="0.25">
      <c r="A127" t="s">
        <v>19</v>
      </c>
      <c r="B127">
        <v>6438</v>
      </c>
      <c r="C127" t="s">
        <v>13</v>
      </c>
      <c r="D127">
        <v>2</v>
      </c>
    </row>
    <row r="128" spans="1:4" x14ac:dyDescent="0.25">
      <c r="A128" t="s">
        <v>20</v>
      </c>
      <c r="B128">
        <v>7025</v>
      </c>
      <c r="C128" t="s">
        <v>13</v>
      </c>
      <c r="D128">
        <v>3</v>
      </c>
    </row>
    <row r="129" spans="1:4" x14ac:dyDescent="0.25">
      <c r="A129" t="s">
        <v>21</v>
      </c>
      <c r="B129">
        <v>35458</v>
      </c>
      <c r="C129" t="s">
        <v>13</v>
      </c>
      <c r="D129">
        <v>4</v>
      </c>
    </row>
    <row r="130" spans="1:4" x14ac:dyDescent="0.25">
      <c r="A130" t="s">
        <v>22</v>
      </c>
      <c r="B130">
        <v>6679</v>
      </c>
      <c r="C130" t="s">
        <v>13</v>
      </c>
      <c r="D130">
        <v>5</v>
      </c>
    </row>
    <row r="131" spans="1:4" x14ac:dyDescent="0.25">
      <c r="A131" t="s">
        <v>23</v>
      </c>
      <c r="B131">
        <v>787</v>
      </c>
      <c r="C131" t="s">
        <v>13</v>
      </c>
      <c r="D131">
        <v>6</v>
      </c>
    </row>
    <row r="132" spans="1:4" x14ac:dyDescent="0.25">
      <c r="A132" t="s">
        <v>24</v>
      </c>
      <c r="B132">
        <v>391</v>
      </c>
      <c r="C132" t="s">
        <v>13</v>
      </c>
      <c r="D132">
        <v>8</v>
      </c>
    </row>
    <row r="133" spans="1:4" x14ac:dyDescent="0.25">
      <c r="A133" t="s">
        <v>25</v>
      </c>
      <c r="B133">
        <v>50574</v>
      </c>
      <c r="C133" t="s">
        <v>13</v>
      </c>
      <c r="D133">
        <v>9</v>
      </c>
    </row>
    <row r="134" spans="1:4" x14ac:dyDescent="0.25">
      <c r="A134" t="s">
        <v>30</v>
      </c>
      <c r="B134">
        <v>11</v>
      </c>
      <c r="C134" t="s">
        <v>13</v>
      </c>
      <c r="D134">
        <v>10</v>
      </c>
    </row>
    <row r="135" spans="1:4" x14ac:dyDescent="0.25">
      <c r="A135" t="s">
        <v>27</v>
      </c>
      <c r="B135">
        <v>3951</v>
      </c>
      <c r="C135" t="s">
        <v>13</v>
      </c>
      <c r="D135">
        <v>11</v>
      </c>
    </row>
    <row r="136" spans="1:4" x14ac:dyDescent="0.25">
      <c r="A136" t="s">
        <v>28</v>
      </c>
      <c r="B136">
        <v>271268</v>
      </c>
      <c r="C136" t="s">
        <v>13</v>
      </c>
      <c r="D136">
        <v>12</v>
      </c>
    </row>
    <row r="137" spans="1:4" x14ac:dyDescent="0.25">
      <c r="A137" t="s">
        <v>29</v>
      </c>
      <c r="B137">
        <v>16072</v>
      </c>
      <c r="C137" t="s">
        <v>13</v>
      </c>
      <c r="D137">
        <v>13</v>
      </c>
    </row>
    <row r="138" spans="1:4" x14ac:dyDescent="0.25">
      <c r="A138" t="s">
        <v>31</v>
      </c>
      <c r="B138">
        <v>3414</v>
      </c>
      <c r="C138" t="s">
        <v>13</v>
      </c>
      <c r="D138">
        <v>14</v>
      </c>
    </row>
    <row r="139" spans="1:4" x14ac:dyDescent="0.25">
      <c r="A139" t="s">
        <v>32</v>
      </c>
      <c r="B139">
        <v>5063</v>
      </c>
      <c r="C139" t="s">
        <v>13</v>
      </c>
      <c r="D139">
        <v>15</v>
      </c>
    </row>
    <row r="140" spans="1:4" x14ac:dyDescent="0.25">
      <c r="A140" t="s">
        <v>33</v>
      </c>
      <c r="B140">
        <v>2200</v>
      </c>
      <c r="C140" t="s">
        <v>13</v>
      </c>
      <c r="D140">
        <v>16</v>
      </c>
    </row>
    <row r="141" spans="1:4" x14ac:dyDescent="0.25">
      <c r="A141" t="s">
        <v>34</v>
      </c>
      <c r="B141">
        <v>596</v>
      </c>
      <c r="C141" t="s">
        <v>13</v>
      </c>
      <c r="D141">
        <v>17</v>
      </c>
    </row>
    <row r="142" spans="1:4" x14ac:dyDescent="0.25">
      <c r="A142" t="s">
        <v>35</v>
      </c>
      <c r="B142">
        <v>1762</v>
      </c>
      <c r="C142" t="s">
        <v>13</v>
      </c>
      <c r="D142">
        <v>18</v>
      </c>
    </row>
    <row r="143" spans="1:4" x14ac:dyDescent="0.25">
      <c r="A143" t="s">
        <v>36</v>
      </c>
      <c r="B143">
        <v>22411</v>
      </c>
      <c r="C143" t="s">
        <v>13</v>
      </c>
      <c r="D143">
        <v>19</v>
      </c>
    </row>
    <row r="144" spans="1:4" x14ac:dyDescent="0.25">
      <c r="A144" t="s">
        <v>37</v>
      </c>
      <c r="B144">
        <v>3241</v>
      </c>
      <c r="C144" t="s">
        <v>13</v>
      </c>
      <c r="D144">
        <v>20</v>
      </c>
    </row>
    <row r="145" spans="1:4" x14ac:dyDescent="0.25">
      <c r="A145" t="s">
        <v>38</v>
      </c>
      <c r="B145">
        <v>2650</v>
      </c>
      <c r="C145" t="s">
        <v>13</v>
      </c>
      <c r="D145">
        <v>21</v>
      </c>
    </row>
    <row r="146" spans="1:4" x14ac:dyDescent="0.25">
      <c r="A146" t="s">
        <v>39</v>
      </c>
      <c r="B146">
        <v>11824</v>
      </c>
      <c r="C146" t="s">
        <v>13</v>
      </c>
      <c r="D146">
        <v>22</v>
      </c>
    </row>
    <row r="147" spans="1:4" x14ac:dyDescent="0.25">
      <c r="A147" t="s">
        <v>0</v>
      </c>
      <c r="B147">
        <v>11724</v>
      </c>
      <c r="C147" t="s">
        <v>12</v>
      </c>
      <c r="D147">
        <v>1</v>
      </c>
    </row>
    <row r="148" spans="1:4" x14ac:dyDescent="0.25">
      <c r="A148" t="s">
        <v>19</v>
      </c>
      <c r="B148">
        <v>4478</v>
      </c>
      <c r="C148" t="s">
        <v>12</v>
      </c>
      <c r="D148">
        <v>2</v>
      </c>
    </row>
    <row r="149" spans="1:4" x14ac:dyDescent="0.25">
      <c r="A149" t="s">
        <v>20</v>
      </c>
      <c r="B149">
        <v>8823</v>
      </c>
      <c r="C149" t="s">
        <v>12</v>
      </c>
      <c r="D149">
        <v>3</v>
      </c>
    </row>
    <row r="150" spans="1:4" x14ac:dyDescent="0.25">
      <c r="A150" t="s">
        <v>21</v>
      </c>
      <c r="B150">
        <v>2755</v>
      </c>
      <c r="C150" t="s">
        <v>12</v>
      </c>
      <c r="D150">
        <v>4</v>
      </c>
    </row>
    <row r="151" spans="1:4" x14ac:dyDescent="0.25">
      <c r="A151" t="s">
        <v>22</v>
      </c>
      <c r="B151">
        <v>1572</v>
      </c>
      <c r="C151" t="s">
        <v>12</v>
      </c>
      <c r="D151">
        <v>5</v>
      </c>
    </row>
    <row r="152" spans="1:4" x14ac:dyDescent="0.25">
      <c r="A152" t="s">
        <v>23</v>
      </c>
      <c r="B152">
        <v>587</v>
      </c>
      <c r="C152" t="s">
        <v>12</v>
      </c>
      <c r="D152">
        <v>6</v>
      </c>
    </row>
    <row r="153" spans="1:4" x14ac:dyDescent="0.25">
      <c r="A153" t="s">
        <v>24</v>
      </c>
      <c r="B153">
        <v>1746</v>
      </c>
      <c r="C153" t="s">
        <v>12</v>
      </c>
      <c r="D153">
        <v>8</v>
      </c>
    </row>
    <row r="154" spans="1:4" x14ac:dyDescent="0.25">
      <c r="A154" t="s">
        <v>25</v>
      </c>
      <c r="B154">
        <v>9747</v>
      </c>
      <c r="C154" t="s">
        <v>12</v>
      </c>
      <c r="D154">
        <v>9</v>
      </c>
    </row>
    <row r="155" spans="1:4" x14ac:dyDescent="0.25">
      <c r="A155" t="s">
        <v>30</v>
      </c>
      <c r="B155">
        <v>6</v>
      </c>
      <c r="C155" t="s">
        <v>12</v>
      </c>
      <c r="D155">
        <v>10</v>
      </c>
    </row>
    <row r="156" spans="1:4" x14ac:dyDescent="0.25">
      <c r="A156" t="s">
        <v>27</v>
      </c>
      <c r="B156">
        <v>2742</v>
      </c>
      <c r="C156" t="s">
        <v>12</v>
      </c>
      <c r="D156">
        <v>11</v>
      </c>
    </row>
    <row r="157" spans="1:4" x14ac:dyDescent="0.25">
      <c r="A157" t="s">
        <v>28</v>
      </c>
      <c r="B157">
        <v>57154</v>
      </c>
      <c r="C157" t="s">
        <v>12</v>
      </c>
      <c r="D157">
        <v>12</v>
      </c>
    </row>
    <row r="158" spans="1:4" x14ac:dyDescent="0.25">
      <c r="A158" t="s">
        <v>29</v>
      </c>
      <c r="B158">
        <v>7108</v>
      </c>
      <c r="C158" t="s">
        <v>12</v>
      </c>
      <c r="D158">
        <v>13</v>
      </c>
    </row>
    <row r="159" spans="1:4" x14ac:dyDescent="0.25">
      <c r="A159" t="s">
        <v>31</v>
      </c>
      <c r="B159">
        <v>6152</v>
      </c>
      <c r="C159" t="s">
        <v>12</v>
      </c>
      <c r="D159">
        <v>14</v>
      </c>
    </row>
    <row r="160" spans="1:4" x14ac:dyDescent="0.25">
      <c r="A160" t="s">
        <v>32</v>
      </c>
      <c r="B160">
        <v>4943</v>
      </c>
      <c r="C160" t="s">
        <v>12</v>
      </c>
      <c r="D160">
        <v>15</v>
      </c>
    </row>
    <row r="161" spans="1:4" x14ac:dyDescent="0.25">
      <c r="A161" t="s">
        <v>33</v>
      </c>
      <c r="B161">
        <v>3556</v>
      </c>
      <c r="C161" t="s">
        <v>12</v>
      </c>
      <c r="D161">
        <v>16</v>
      </c>
    </row>
    <row r="162" spans="1:4" x14ac:dyDescent="0.25">
      <c r="A162" t="s">
        <v>34</v>
      </c>
      <c r="B162">
        <v>177</v>
      </c>
      <c r="C162" t="s">
        <v>12</v>
      </c>
      <c r="D162">
        <v>17</v>
      </c>
    </row>
    <row r="163" spans="1:4" x14ac:dyDescent="0.25">
      <c r="A163" t="s">
        <v>35</v>
      </c>
      <c r="B163">
        <v>1095</v>
      </c>
      <c r="C163" t="s">
        <v>12</v>
      </c>
      <c r="D163">
        <v>18</v>
      </c>
    </row>
    <row r="164" spans="1:4" x14ac:dyDescent="0.25">
      <c r="A164" t="s">
        <v>36</v>
      </c>
      <c r="B164">
        <v>7940</v>
      </c>
      <c r="C164" t="s">
        <v>12</v>
      </c>
      <c r="D164">
        <v>19</v>
      </c>
    </row>
    <row r="165" spans="1:4" x14ac:dyDescent="0.25">
      <c r="A165" t="s">
        <v>37</v>
      </c>
      <c r="B165">
        <v>961</v>
      </c>
      <c r="C165" t="s">
        <v>12</v>
      </c>
      <c r="D165">
        <v>20</v>
      </c>
    </row>
    <row r="166" spans="1:4" x14ac:dyDescent="0.25">
      <c r="A166" t="s">
        <v>38</v>
      </c>
      <c r="B166">
        <v>1277</v>
      </c>
      <c r="C166" t="s">
        <v>12</v>
      </c>
      <c r="D166">
        <v>21</v>
      </c>
    </row>
    <row r="167" spans="1:4" x14ac:dyDescent="0.25">
      <c r="A167" t="s">
        <v>39</v>
      </c>
      <c r="B167">
        <v>6215</v>
      </c>
      <c r="C167" t="s">
        <v>12</v>
      </c>
      <c r="D167">
        <v>22</v>
      </c>
    </row>
    <row r="168" spans="1:4" x14ac:dyDescent="0.25">
      <c r="A168" t="s">
        <v>0</v>
      </c>
      <c r="B168">
        <v>321</v>
      </c>
      <c r="C168" t="s">
        <v>11</v>
      </c>
      <c r="D168">
        <v>1</v>
      </c>
    </row>
    <row r="169" spans="1:4" x14ac:dyDescent="0.25">
      <c r="A169" t="s">
        <v>19</v>
      </c>
      <c r="B169">
        <v>161</v>
      </c>
      <c r="C169" t="s">
        <v>11</v>
      </c>
      <c r="D169">
        <v>2</v>
      </c>
    </row>
    <row r="170" spans="1:4" x14ac:dyDescent="0.25">
      <c r="A170" t="s">
        <v>20</v>
      </c>
      <c r="B170">
        <v>2</v>
      </c>
      <c r="C170" t="s">
        <v>11</v>
      </c>
      <c r="D170">
        <v>3</v>
      </c>
    </row>
    <row r="171" spans="1:4" x14ac:dyDescent="0.25">
      <c r="A171" t="s">
        <v>21</v>
      </c>
      <c r="B171">
        <v>3694</v>
      </c>
      <c r="C171" t="s">
        <v>11</v>
      </c>
      <c r="D171">
        <v>4</v>
      </c>
    </row>
    <row r="172" spans="1:4" x14ac:dyDescent="0.25">
      <c r="A172" t="s">
        <v>22</v>
      </c>
      <c r="B172">
        <v>957</v>
      </c>
      <c r="C172" t="s">
        <v>11</v>
      </c>
      <c r="D172">
        <v>5</v>
      </c>
    </row>
    <row r="173" spans="1:4" x14ac:dyDescent="0.25">
      <c r="A173" t="s">
        <v>23</v>
      </c>
      <c r="B173">
        <v>10</v>
      </c>
      <c r="C173" t="s">
        <v>11</v>
      </c>
      <c r="D173">
        <v>6</v>
      </c>
    </row>
    <row r="174" spans="1:4" x14ac:dyDescent="0.25">
      <c r="A174" t="s">
        <v>24</v>
      </c>
      <c r="B174">
        <v>25</v>
      </c>
      <c r="C174" t="s">
        <v>11</v>
      </c>
      <c r="D174">
        <v>8</v>
      </c>
    </row>
    <row r="175" spans="1:4" x14ac:dyDescent="0.25">
      <c r="A175" t="s">
        <v>25</v>
      </c>
      <c r="B175">
        <v>98</v>
      </c>
      <c r="C175" t="s">
        <v>11</v>
      </c>
      <c r="D175">
        <v>9</v>
      </c>
    </row>
    <row r="176" spans="1:4" x14ac:dyDescent="0.25">
      <c r="A176" t="s">
        <v>30</v>
      </c>
      <c r="B176">
        <v>3</v>
      </c>
      <c r="C176" t="s">
        <v>11</v>
      </c>
      <c r="D176">
        <v>10</v>
      </c>
    </row>
    <row r="177" spans="1:4" x14ac:dyDescent="0.25">
      <c r="A177" t="s">
        <v>27</v>
      </c>
      <c r="B177">
        <v>65</v>
      </c>
      <c r="C177" t="s">
        <v>11</v>
      </c>
      <c r="D177">
        <v>11</v>
      </c>
    </row>
    <row r="178" spans="1:4" x14ac:dyDescent="0.25">
      <c r="A178" t="s">
        <v>28</v>
      </c>
      <c r="B178">
        <v>552</v>
      </c>
      <c r="C178" t="s">
        <v>11</v>
      </c>
      <c r="D178">
        <v>12</v>
      </c>
    </row>
    <row r="179" spans="1:4" x14ac:dyDescent="0.25">
      <c r="A179" t="s">
        <v>29</v>
      </c>
      <c r="B179">
        <v>432</v>
      </c>
      <c r="C179" t="s">
        <v>11</v>
      </c>
      <c r="D179">
        <v>13</v>
      </c>
    </row>
    <row r="180" spans="1:4" x14ac:dyDescent="0.25">
      <c r="A180" t="s">
        <v>31</v>
      </c>
      <c r="B180">
        <v>34</v>
      </c>
      <c r="C180" t="s">
        <v>11</v>
      </c>
      <c r="D180">
        <v>14</v>
      </c>
    </row>
    <row r="181" spans="1:4" x14ac:dyDescent="0.25">
      <c r="A181" t="s">
        <v>32</v>
      </c>
      <c r="B181">
        <v>24</v>
      </c>
      <c r="C181" t="s">
        <v>11</v>
      </c>
      <c r="D181">
        <v>15</v>
      </c>
    </row>
    <row r="182" spans="1:4" x14ac:dyDescent="0.25">
      <c r="A182" t="s">
        <v>36</v>
      </c>
      <c r="B182">
        <v>175</v>
      </c>
      <c r="C182" t="s">
        <v>11</v>
      </c>
      <c r="D182">
        <v>19</v>
      </c>
    </row>
    <row r="183" spans="1:4" x14ac:dyDescent="0.25">
      <c r="A183" t="s">
        <v>37</v>
      </c>
      <c r="B183">
        <v>8</v>
      </c>
      <c r="C183" t="s">
        <v>11</v>
      </c>
      <c r="D183">
        <v>20</v>
      </c>
    </row>
    <row r="184" spans="1:4" x14ac:dyDescent="0.25">
      <c r="A184" t="s">
        <v>38</v>
      </c>
      <c r="B184">
        <v>38</v>
      </c>
      <c r="C184" t="s">
        <v>11</v>
      </c>
      <c r="D184">
        <v>21</v>
      </c>
    </row>
    <row r="185" spans="1:4" x14ac:dyDescent="0.25">
      <c r="A185" t="s">
        <v>39</v>
      </c>
      <c r="B185">
        <v>718</v>
      </c>
      <c r="C185" t="s">
        <v>11</v>
      </c>
      <c r="D185">
        <v>22</v>
      </c>
    </row>
    <row r="186" spans="1:4" x14ac:dyDescent="0.25">
      <c r="A186" t="s">
        <v>0</v>
      </c>
      <c r="B186">
        <v>1501</v>
      </c>
      <c r="C186" t="s">
        <v>10</v>
      </c>
      <c r="D186">
        <v>1</v>
      </c>
    </row>
    <row r="187" spans="1:4" x14ac:dyDescent="0.25">
      <c r="A187" t="s">
        <v>19</v>
      </c>
      <c r="B187">
        <v>1279</v>
      </c>
      <c r="C187" t="s">
        <v>10</v>
      </c>
      <c r="D187">
        <v>2</v>
      </c>
    </row>
    <row r="188" spans="1:4" x14ac:dyDescent="0.25">
      <c r="A188" t="s">
        <v>20</v>
      </c>
      <c r="B188">
        <v>234</v>
      </c>
      <c r="C188" t="s">
        <v>10</v>
      </c>
      <c r="D188">
        <v>3</v>
      </c>
    </row>
    <row r="189" spans="1:4" x14ac:dyDescent="0.25">
      <c r="A189" t="s">
        <v>21</v>
      </c>
      <c r="B189">
        <v>1496</v>
      </c>
      <c r="C189" t="s">
        <v>10</v>
      </c>
      <c r="D189">
        <v>4</v>
      </c>
    </row>
    <row r="190" spans="1:4" x14ac:dyDescent="0.25">
      <c r="A190" t="s">
        <v>22</v>
      </c>
      <c r="B190">
        <v>2304</v>
      </c>
      <c r="C190" t="s">
        <v>10</v>
      </c>
      <c r="D190">
        <v>5</v>
      </c>
    </row>
    <row r="191" spans="1:4" x14ac:dyDescent="0.25">
      <c r="A191" t="s">
        <v>23</v>
      </c>
      <c r="B191">
        <v>95</v>
      </c>
      <c r="C191" t="s">
        <v>10</v>
      </c>
      <c r="D191">
        <v>6</v>
      </c>
    </row>
    <row r="192" spans="1:4" x14ac:dyDescent="0.25">
      <c r="A192" t="s">
        <v>24</v>
      </c>
      <c r="B192">
        <v>272</v>
      </c>
      <c r="C192" t="s">
        <v>10</v>
      </c>
      <c r="D192">
        <v>8</v>
      </c>
    </row>
    <row r="193" spans="1:4" x14ac:dyDescent="0.25">
      <c r="A193" t="s">
        <v>25</v>
      </c>
      <c r="B193">
        <v>1875</v>
      </c>
      <c r="C193" t="s">
        <v>10</v>
      </c>
      <c r="D193">
        <v>9</v>
      </c>
    </row>
    <row r="194" spans="1:4" x14ac:dyDescent="0.25">
      <c r="A194" t="s">
        <v>27</v>
      </c>
      <c r="B194">
        <v>211</v>
      </c>
      <c r="C194" t="s">
        <v>10</v>
      </c>
      <c r="D194">
        <v>11</v>
      </c>
    </row>
    <row r="195" spans="1:4" x14ac:dyDescent="0.25">
      <c r="A195" t="s">
        <v>28</v>
      </c>
      <c r="B195">
        <v>11632</v>
      </c>
      <c r="C195" t="s">
        <v>10</v>
      </c>
      <c r="D195">
        <v>12</v>
      </c>
    </row>
    <row r="196" spans="1:4" x14ac:dyDescent="0.25">
      <c r="A196" t="s">
        <v>29</v>
      </c>
      <c r="B196">
        <v>545</v>
      </c>
      <c r="C196" t="s">
        <v>10</v>
      </c>
      <c r="D196">
        <v>13</v>
      </c>
    </row>
    <row r="197" spans="1:4" x14ac:dyDescent="0.25">
      <c r="A197" t="s">
        <v>31</v>
      </c>
      <c r="B197">
        <v>98</v>
      </c>
      <c r="C197" t="s">
        <v>10</v>
      </c>
      <c r="D197">
        <v>14</v>
      </c>
    </row>
    <row r="198" spans="1:4" x14ac:dyDescent="0.25">
      <c r="A198" t="s">
        <v>33</v>
      </c>
      <c r="B198">
        <v>14</v>
      </c>
      <c r="C198" t="s">
        <v>10</v>
      </c>
      <c r="D198">
        <v>16</v>
      </c>
    </row>
    <row r="199" spans="1:4" x14ac:dyDescent="0.25">
      <c r="A199" t="s">
        <v>34</v>
      </c>
      <c r="B199">
        <v>12</v>
      </c>
      <c r="C199" t="s">
        <v>10</v>
      </c>
      <c r="D199">
        <v>17</v>
      </c>
    </row>
    <row r="200" spans="1:4" x14ac:dyDescent="0.25">
      <c r="A200" t="s">
        <v>35</v>
      </c>
      <c r="B200">
        <v>42</v>
      </c>
      <c r="C200" t="s">
        <v>10</v>
      </c>
      <c r="D200">
        <v>18</v>
      </c>
    </row>
    <row r="201" spans="1:4" x14ac:dyDescent="0.25">
      <c r="A201" t="s">
        <v>36</v>
      </c>
      <c r="B201">
        <v>4201</v>
      </c>
      <c r="C201" t="s">
        <v>10</v>
      </c>
      <c r="D201">
        <v>19</v>
      </c>
    </row>
    <row r="202" spans="1:4" x14ac:dyDescent="0.25">
      <c r="A202" t="s">
        <v>37</v>
      </c>
      <c r="B202">
        <v>180</v>
      </c>
      <c r="C202" t="s">
        <v>10</v>
      </c>
      <c r="D202">
        <v>20</v>
      </c>
    </row>
    <row r="203" spans="1:4" x14ac:dyDescent="0.25">
      <c r="A203" t="s">
        <v>38</v>
      </c>
      <c r="B203">
        <v>1190</v>
      </c>
      <c r="C203" t="s">
        <v>10</v>
      </c>
      <c r="D203">
        <v>21</v>
      </c>
    </row>
    <row r="204" spans="1:4" x14ac:dyDescent="0.25">
      <c r="A204" t="s">
        <v>39</v>
      </c>
      <c r="B204">
        <v>513</v>
      </c>
      <c r="C204" t="s">
        <v>10</v>
      </c>
      <c r="D204">
        <v>22</v>
      </c>
    </row>
    <row r="205" spans="1:4" x14ac:dyDescent="0.25">
      <c r="A205" t="s">
        <v>0</v>
      </c>
      <c r="B205">
        <v>3826</v>
      </c>
      <c r="C205" t="s">
        <v>41</v>
      </c>
      <c r="D205">
        <v>1</v>
      </c>
    </row>
    <row r="206" spans="1:4" x14ac:dyDescent="0.25">
      <c r="A206" t="s">
        <v>19</v>
      </c>
      <c r="B206">
        <v>1495</v>
      </c>
      <c r="C206" t="s">
        <v>41</v>
      </c>
      <c r="D206">
        <v>2</v>
      </c>
    </row>
    <row r="207" spans="1:4" x14ac:dyDescent="0.25">
      <c r="A207" t="s">
        <v>20</v>
      </c>
      <c r="B207">
        <v>1032</v>
      </c>
      <c r="C207" t="s">
        <v>41</v>
      </c>
      <c r="D207">
        <v>3</v>
      </c>
    </row>
    <row r="208" spans="1:4" x14ac:dyDescent="0.25">
      <c r="A208" t="s">
        <v>21</v>
      </c>
      <c r="B208">
        <v>15488</v>
      </c>
      <c r="C208" t="s">
        <v>41</v>
      </c>
      <c r="D208">
        <v>4</v>
      </c>
    </row>
    <row r="209" spans="1:4" x14ac:dyDescent="0.25">
      <c r="A209" t="s">
        <v>22</v>
      </c>
      <c r="B209">
        <v>1300</v>
      </c>
      <c r="C209" t="s">
        <v>41</v>
      </c>
      <c r="D209">
        <v>5</v>
      </c>
    </row>
    <row r="210" spans="1:4" x14ac:dyDescent="0.25">
      <c r="A210" t="s">
        <v>23</v>
      </c>
      <c r="B210">
        <v>867</v>
      </c>
      <c r="C210" t="s">
        <v>41</v>
      </c>
      <c r="D210">
        <v>6</v>
      </c>
    </row>
    <row r="211" spans="1:4" x14ac:dyDescent="0.25">
      <c r="A211" t="s">
        <v>24</v>
      </c>
      <c r="B211">
        <v>187</v>
      </c>
      <c r="C211" t="s">
        <v>41</v>
      </c>
      <c r="D211">
        <v>8</v>
      </c>
    </row>
    <row r="212" spans="1:4" x14ac:dyDescent="0.25">
      <c r="A212" t="s">
        <v>25</v>
      </c>
      <c r="B212">
        <v>10306</v>
      </c>
      <c r="C212" t="s">
        <v>41</v>
      </c>
      <c r="D212">
        <v>9</v>
      </c>
    </row>
    <row r="213" spans="1:4" x14ac:dyDescent="0.25">
      <c r="A213" t="s">
        <v>30</v>
      </c>
      <c r="B213">
        <v>10</v>
      </c>
      <c r="C213" t="s">
        <v>41</v>
      </c>
      <c r="D213">
        <v>10</v>
      </c>
    </row>
    <row r="214" spans="1:4" x14ac:dyDescent="0.25">
      <c r="A214" t="s">
        <v>27</v>
      </c>
      <c r="B214">
        <v>1511</v>
      </c>
      <c r="C214" t="s">
        <v>41</v>
      </c>
      <c r="D214">
        <v>11</v>
      </c>
    </row>
    <row r="215" spans="1:4" x14ac:dyDescent="0.25">
      <c r="A215" t="s">
        <v>28</v>
      </c>
      <c r="B215">
        <v>19350</v>
      </c>
      <c r="C215" t="s">
        <v>41</v>
      </c>
      <c r="D215">
        <v>12</v>
      </c>
    </row>
    <row r="216" spans="1:4" x14ac:dyDescent="0.25">
      <c r="A216" t="s">
        <v>29</v>
      </c>
      <c r="B216">
        <v>7680</v>
      </c>
      <c r="C216" t="s">
        <v>41</v>
      </c>
      <c r="D216">
        <v>13</v>
      </c>
    </row>
    <row r="217" spans="1:4" x14ac:dyDescent="0.25">
      <c r="A217" t="s">
        <v>31</v>
      </c>
      <c r="B217">
        <v>598</v>
      </c>
      <c r="C217" t="s">
        <v>41</v>
      </c>
      <c r="D217">
        <v>14</v>
      </c>
    </row>
    <row r="218" spans="1:4" x14ac:dyDescent="0.25">
      <c r="A218" t="s">
        <v>32</v>
      </c>
      <c r="B218">
        <v>1205</v>
      </c>
      <c r="C218" t="s">
        <v>41</v>
      </c>
      <c r="D218">
        <v>15</v>
      </c>
    </row>
    <row r="219" spans="1:4" x14ac:dyDescent="0.25">
      <c r="A219" t="s">
        <v>33</v>
      </c>
      <c r="B219">
        <v>104</v>
      </c>
      <c r="C219" t="s">
        <v>41</v>
      </c>
      <c r="D219">
        <v>16</v>
      </c>
    </row>
    <row r="220" spans="1:4" x14ac:dyDescent="0.25">
      <c r="A220" t="s">
        <v>34</v>
      </c>
      <c r="B220">
        <v>138</v>
      </c>
      <c r="C220" t="s">
        <v>41</v>
      </c>
      <c r="D220">
        <v>17</v>
      </c>
    </row>
    <row r="221" spans="1:4" x14ac:dyDescent="0.25">
      <c r="A221" t="s">
        <v>35</v>
      </c>
      <c r="B221">
        <v>642</v>
      </c>
      <c r="C221" t="s">
        <v>41</v>
      </c>
      <c r="D221">
        <v>18</v>
      </c>
    </row>
    <row r="222" spans="1:4" x14ac:dyDescent="0.25">
      <c r="A222" t="s">
        <v>36</v>
      </c>
      <c r="B222">
        <v>2925</v>
      </c>
      <c r="C222" t="s">
        <v>41</v>
      </c>
      <c r="D222">
        <v>19</v>
      </c>
    </row>
    <row r="223" spans="1:4" x14ac:dyDescent="0.25">
      <c r="A223" t="s">
        <v>37</v>
      </c>
      <c r="B223">
        <v>1418</v>
      </c>
      <c r="C223" t="s">
        <v>41</v>
      </c>
      <c r="D223">
        <v>20</v>
      </c>
    </row>
    <row r="224" spans="1:4" x14ac:dyDescent="0.25">
      <c r="A224" t="s">
        <v>38</v>
      </c>
      <c r="B224">
        <v>1128</v>
      </c>
      <c r="C224" t="s">
        <v>41</v>
      </c>
      <c r="D224">
        <v>21</v>
      </c>
    </row>
    <row r="225" spans="1:4" x14ac:dyDescent="0.25">
      <c r="A225" t="s">
        <v>39</v>
      </c>
      <c r="B225">
        <v>4209</v>
      </c>
      <c r="C225" t="s">
        <v>41</v>
      </c>
      <c r="D225">
        <v>22</v>
      </c>
    </row>
    <row r="226" spans="1:4" x14ac:dyDescent="0.25">
      <c r="A226" t="s">
        <v>0</v>
      </c>
      <c r="B226">
        <v>529726</v>
      </c>
      <c r="C226" t="s">
        <v>8</v>
      </c>
      <c r="D226">
        <v>1</v>
      </c>
    </row>
    <row r="227" spans="1:4" x14ac:dyDescent="0.25">
      <c r="A227" t="s">
        <v>19</v>
      </c>
      <c r="B227">
        <v>297704</v>
      </c>
      <c r="C227" t="s">
        <v>8</v>
      </c>
      <c r="D227">
        <v>2</v>
      </c>
    </row>
    <row r="228" spans="1:4" x14ac:dyDescent="0.25">
      <c r="A228" t="s">
        <v>20</v>
      </c>
      <c r="B228">
        <v>571518</v>
      </c>
      <c r="C228" t="s">
        <v>8</v>
      </c>
      <c r="D228">
        <v>3</v>
      </c>
    </row>
    <row r="229" spans="1:4" x14ac:dyDescent="0.25">
      <c r="A229" t="s">
        <v>21</v>
      </c>
      <c r="B229">
        <v>694349</v>
      </c>
      <c r="C229" t="s">
        <v>8</v>
      </c>
      <c r="D229">
        <v>4</v>
      </c>
    </row>
    <row r="230" spans="1:4" x14ac:dyDescent="0.25">
      <c r="A230" t="s">
        <v>22</v>
      </c>
      <c r="B230">
        <v>676920</v>
      </c>
      <c r="C230" t="s">
        <v>8</v>
      </c>
      <c r="D230">
        <v>5</v>
      </c>
    </row>
    <row r="231" spans="1:4" x14ac:dyDescent="0.25">
      <c r="A231" t="s">
        <v>23</v>
      </c>
      <c r="B231">
        <v>24857</v>
      </c>
      <c r="C231" t="s">
        <v>8</v>
      </c>
      <c r="D231">
        <v>6</v>
      </c>
    </row>
    <row r="232" spans="1:4" x14ac:dyDescent="0.25">
      <c r="A232" t="s">
        <v>24</v>
      </c>
      <c r="B232">
        <v>100089</v>
      </c>
      <c r="C232" t="s">
        <v>8</v>
      </c>
      <c r="D232">
        <v>8</v>
      </c>
    </row>
    <row r="233" spans="1:4" x14ac:dyDescent="0.25">
      <c r="A233" t="s">
        <v>25</v>
      </c>
      <c r="B233">
        <v>942229</v>
      </c>
      <c r="C233" t="s">
        <v>8</v>
      </c>
      <c r="D233">
        <v>9</v>
      </c>
    </row>
    <row r="234" spans="1:4" x14ac:dyDescent="0.25">
      <c r="A234" t="s">
        <v>30</v>
      </c>
      <c r="B234">
        <v>1577</v>
      </c>
      <c r="C234" t="s">
        <v>8</v>
      </c>
      <c r="D234">
        <v>10</v>
      </c>
    </row>
    <row r="235" spans="1:4" x14ac:dyDescent="0.25">
      <c r="A235" t="s">
        <v>27</v>
      </c>
      <c r="B235">
        <v>337018</v>
      </c>
      <c r="C235" t="s">
        <v>8</v>
      </c>
      <c r="D235">
        <v>11</v>
      </c>
    </row>
    <row r="236" spans="1:4" x14ac:dyDescent="0.25">
      <c r="A236" t="s">
        <v>28</v>
      </c>
      <c r="B236">
        <v>2060385</v>
      </c>
      <c r="C236" t="s">
        <v>8</v>
      </c>
      <c r="D236">
        <v>12</v>
      </c>
    </row>
    <row r="237" spans="1:4" x14ac:dyDescent="0.25">
      <c r="A237" t="s">
        <v>29</v>
      </c>
      <c r="B237">
        <v>521327</v>
      </c>
      <c r="C237" t="s">
        <v>8</v>
      </c>
      <c r="D237">
        <v>13</v>
      </c>
    </row>
    <row r="238" spans="1:4" x14ac:dyDescent="0.25">
      <c r="A238" t="s">
        <v>31</v>
      </c>
      <c r="B238">
        <v>160511</v>
      </c>
      <c r="C238" t="s">
        <v>8</v>
      </c>
      <c r="D238">
        <v>14</v>
      </c>
    </row>
    <row r="239" spans="1:4" x14ac:dyDescent="0.25">
      <c r="A239" t="s">
        <v>32</v>
      </c>
      <c r="B239">
        <v>351402</v>
      </c>
      <c r="C239" t="s">
        <v>8</v>
      </c>
      <c r="D239">
        <v>15</v>
      </c>
    </row>
    <row r="240" spans="1:4" x14ac:dyDescent="0.25">
      <c r="A240" t="s">
        <v>33</v>
      </c>
      <c r="B240">
        <v>536809</v>
      </c>
      <c r="C240" t="s">
        <v>8</v>
      </c>
      <c r="D240">
        <v>16</v>
      </c>
    </row>
    <row r="241" spans="1:4" x14ac:dyDescent="0.25">
      <c r="A241" t="s">
        <v>34</v>
      </c>
      <c r="B241">
        <v>50793</v>
      </c>
      <c r="C241" t="s">
        <v>8</v>
      </c>
      <c r="D241">
        <v>17</v>
      </c>
    </row>
    <row r="242" spans="1:4" x14ac:dyDescent="0.25">
      <c r="A242" t="s">
        <v>35</v>
      </c>
      <c r="B242">
        <v>99618</v>
      </c>
      <c r="C242" t="s">
        <v>8</v>
      </c>
      <c r="D242">
        <v>18</v>
      </c>
    </row>
    <row r="243" spans="1:4" x14ac:dyDescent="0.25">
      <c r="A243" t="s">
        <v>36</v>
      </c>
      <c r="B243">
        <v>924109</v>
      </c>
      <c r="C243" t="s">
        <v>8</v>
      </c>
      <c r="D243">
        <v>19</v>
      </c>
    </row>
    <row r="244" spans="1:4" x14ac:dyDescent="0.25">
      <c r="A244" t="s">
        <v>37</v>
      </c>
      <c r="B244">
        <v>259313</v>
      </c>
      <c r="C244" t="s">
        <v>8</v>
      </c>
      <c r="D244">
        <v>20</v>
      </c>
    </row>
    <row r="245" spans="1:4" x14ac:dyDescent="0.25">
      <c r="A245" t="s">
        <v>38</v>
      </c>
      <c r="B245">
        <v>134222</v>
      </c>
      <c r="C245" t="s">
        <v>8</v>
      </c>
      <c r="D245">
        <v>21</v>
      </c>
    </row>
    <row r="246" spans="1:4" x14ac:dyDescent="0.25">
      <c r="A246" t="s">
        <v>39</v>
      </c>
      <c r="B246">
        <v>589872</v>
      </c>
      <c r="C246" t="s">
        <v>8</v>
      </c>
      <c r="D246">
        <v>22</v>
      </c>
    </row>
    <row r="247" spans="1:4" x14ac:dyDescent="0.25">
      <c r="A247" t="s">
        <v>0</v>
      </c>
      <c r="B247">
        <v>25778</v>
      </c>
      <c r="C247" t="s">
        <v>7</v>
      </c>
      <c r="D247">
        <v>1</v>
      </c>
    </row>
    <row r="248" spans="1:4" x14ac:dyDescent="0.25">
      <c r="A248" t="s">
        <v>19</v>
      </c>
      <c r="B248">
        <v>9220</v>
      </c>
      <c r="C248" t="s">
        <v>7</v>
      </c>
      <c r="D248">
        <v>2</v>
      </c>
    </row>
    <row r="249" spans="1:4" x14ac:dyDescent="0.25">
      <c r="A249" t="s">
        <v>20</v>
      </c>
      <c r="B249">
        <v>18365</v>
      </c>
      <c r="C249" t="s">
        <v>7</v>
      </c>
      <c r="D249">
        <v>3</v>
      </c>
    </row>
    <row r="250" spans="1:4" x14ac:dyDescent="0.25">
      <c r="A250" t="s">
        <v>21</v>
      </c>
      <c r="B250">
        <v>28607</v>
      </c>
      <c r="C250" t="s">
        <v>7</v>
      </c>
      <c r="D250">
        <v>4</v>
      </c>
    </row>
    <row r="251" spans="1:4" x14ac:dyDescent="0.25">
      <c r="A251" t="s">
        <v>22</v>
      </c>
      <c r="B251">
        <v>23199</v>
      </c>
      <c r="C251" t="s">
        <v>7</v>
      </c>
      <c r="D251">
        <v>5</v>
      </c>
    </row>
    <row r="252" spans="1:4" x14ac:dyDescent="0.25">
      <c r="A252" t="s">
        <v>23</v>
      </c>
      <c r="B252">
        <v>1379</v>
      </c>
      <c r="C252" t="s">
        <v>7</v>
      </c>
      <c r="D252">
        <v>6</v>
      </c>
    </row>
    <row r="253" spans="1:4" x14ac:dyDescent="0.25">
      <c r="A253" t="s">
        <v>24</v>
      </c>
      <c r="B253">
        <v>4035</v>
      </c>
      <c r="C253" t="s">
        <v>7</v>
      </c>
      <c r="D253">
        <v>8</v>
      </c>
    </row>
    <row r="254" spans="1:4" x14ac:dyDescent="0.25">
      <c r="A254" t="s">
        <v>25</v>
      </c>
      <c r="B254">
        <v>83146</v>
      </c>
      <c r="C254" t="s">
        <v>7</v>
      </c>
      <c r="D254">
        <v>9</v>
      </c>
    </row>
    <row r="255" spans="1:4" x14ac:dyDescent="0.25">
      <c r="A255" t="s">
        <v>30</v>
      </c>
      <c r="B255">
        <v>82</v>
      </c>
      <c r="C255" t="s">
        <v>7</v>
      </c>
      <c r="D255">
        <v>10</v>
      </c>
    </row>
    <row r="256" spans="1:4" x14ac:dyDescent="0.25">
      <c r="A256" t="s">
        <v>27</v>
      </c>
      <c r="B256">
        <v>14650</v>
      </c>
      <c r="C256" t="s">
        <v>7</v>
      </c>
      <c r="D256">
        <v>11</v>
      </c>
    </row>
    <row r="257" spans="1:4" x14ac:dyDescent="0.25">
      <c r="A257" t="s">
        <v>28</v>
      </c>
      <c r="B257">
        <v>43841</v>
      </c>
      <c r="C257" t="s">
        <v>7</v>
      </c>
      <c r="D257">
        <v>12</v>
      </c>
    </row>
    <row r="258" spans="1:4" x14ac:dyDescent="0.25">
      <c r="A258" t="s">
        <v>29</v>
      </c>
      <c r="B258">
        <v>26974</v>
      </c>
      <c r="C258" t="s">
        <v>7</v>
      </c>
      <c r="D258">
        <v>13</v>
      </c>
    </row>
    <row r="259" spans="1:4" x14ac:dyDescent="0.25">
      <c r="A259" t="s">
        <v>31</v>
      </c>
      <c r="B259">
        <v>6410</v>
      </c>
      <c r="C259" t="s">
        <v>7</v>
      </c>
      <c r="D259">
        <v>14</v>
      </c>
    </row>
    <row r="260" spans="1:4" x14ac:dyDescent="0.25">
      <c r="A260" t="s">
        <v>32</v>
      </c>
      <c r="B260">
        <v>14649</v>
      </c>
      <c r="C260" t="s">
        <v>7</v>
      </c>
      <c r="D260">
        <v>15</v>
      </c>
    </row>
    <row r="261" spans="1:4" x14ac:dyDescent="0.25">
      <c r="A261" t="s">
        <v>33</v>
      </c>
      <c r="B261">
        <v>1790</v>
      </c>
      <c r="C261" t="s">
        <v>7</v>
      </c>
      <c r="D261">
        <v>16</v>
      </c>
    </row>
    <row r="262" spans="1:4" x14ac:dyDescent="0.25">
      <c r="A262" t="s">
        <v>34</v>
      </c>
      <c r="B262">
        <v>675</v>
      </c>
      <c r="C262" t="s">
        <v>7</v>
      </c>
      <c r="D262">
        <v>17</v>
      </c>
    </row>
    <row r="263" spans="1:4" x14ac:dyDescent="0.25">
      <c r="A263" t="s">
        <v>35</v>
      </c>
      <c r="B263">
        <v>311</v>
      </c>
      <c r="C263" t="s">
        <v>7</v>
      </c>
      <c r="D263">
        <v>18</v>
      </c>
    </row>
    <row r="264" spans="1:4" x14ac:dyDescent="0.25">
      <c r="A264" t="s">
        <v>36</v>
      </c>
      <c r="B264">
        <v>30577</v>
      </c>
      <c r="C264" t="s">
        <v>7</v>
      </c>
      <c r="D264">
        <v>19</v>
      </c>
    </row>
    <row r="265" spans="1:4" x14ac:dyDescent="0.25">
      <c r="A265" t="s">
        <v>37</v>
      </c>
      <c r="B265">
        <v>4054</v>
      </c>
      <c r="C265" t="s">
        <v>7</v>
      </c>
      <c r="D265">
        <v>20</v>
      </c>
    </row>
    <row r="266" spans="1:4" x14ac:dyDescent="0.25">
      <c r="A266" t="s">
        <v>38</v>
      </c>
      <c r="B266">
        <v>3150</v>
      </c>
      <c r="C266" t="s">
        <v>7</v>
      </c>
      <c r="D266">
        <v>21</v>
      </c>
    </row>
    <row r="267" spans="1:4" x14ac:dyDescent="0.25">
      <c r="A267" t="s">
        <v>39</v>
      </c>
      <c r="B267">
        <v>51138</v>
      </c>
      <c r="C267" t="s">
        <v>7</v>
      </c>
      <c r="D267">
        <v>22</v>
      </c>
    </row>
    <row r="268" spans="1:4" x14ac:dyDescent="0.25">
      <c r="A268" t="s">
        <v>0</v>
      </c>
      <c r="B268">
        <v>724239</v>
      </c>
      <c r="C268" t="s">
        <v>6</v>
      </c>
      <c r="D268">
        <v>1</v>
      </c>
    </row>
    <row r="269" spans="1:4" x14ac:dyDescent="0.25">
      <c r="A269" t="s">
        <v>19</v>
      </c>
      <c r="B269">
        <v>335856</v>
      </c>
      <c r="C269" t="s">
        <v>6</v>
      </c>
      <c r="D269">
        <v>2</v>
      </c>
    </row>
    <row r="270" spans="1:4" x14ac:dyDescent="0.25">
      <c r="A270" t="s">
        <v>20</v>
      </c>
      <c r="B270">
        <v>411888</v>
      </c>
      <c r="C270" t="s">
        <v>6</v>
      </c>
      <c r="D270">
        <v>3</v>
      </c>
    </row>
    <row r="271" spans="1:4" x14ac:dyDescent="0.25">
      <c r="A271" t="s">
        <v>21</v>
      </c>
      <c r="B271">
        <v>923470</v>
      </c>
      <c r="C271" t="s">
        <v>6</v>
      </c>
      <c r="D271">
        <v>4</v>
      </c>
    </row>
    <row r="272" spans="1:4" x14ac:dyDescent="0.25">
      <c r="A272" t="s">
        <v>22</v>
      </c>
      <c r="B272">
        <v>1954317</v>
      </c>
      <c r="C272" t="s">
        <v>6</v>
      </c>
      <c r="D272">
        <v>5</v>
      </c>
    </row>
    <row r="273" spans="1:4" x14ac:dyDescent="0.25">
      <c r="A273" t="s">
        <v>23</v>
      </c>
      <c r="B273">
        <v>26830</v>
      </c>
      <c r="C273" t="s">
        <v>6</v>
      </c>
      <c r="D273">
        <v>6</v>
      </c>
    </row>
    <row r="274" spans="1:4" x14ac:dyDescent="0.25">
      <c r="A274" t="s">
        <v>26</v>
      </c>
      <c r="B274">
        <v>8</v>
      </c>
      <c r="C274" t="s">
        <v>6</v>
      </c>
      <c r="D274">
        <v>7</v>
      </c>
    </row>
    <row r="275" spans="1:4" x14ac:dyDescent="0.25">
      <c r="A275" t="s">
        <v>24</v>
      </c>
      <c r="B275">
        <v>48780</v>
      </c>
      <c r="C275" t="s">
        <v>6</v>
      </c>
      <c r="D275">
        <v>8</v>
      </c>
    </row>
    <row r="276" spans="1:4" x14ac:dyDescent="0.25">
      <c r="A276" t="s">
        <v>25</v>
      </c>
      <c r="B276">
        <v>1822470</v>
      </c>
      <c r="C276" t="s">
        <v>6</v>
      </c>
      <c r="D276">
        <v>9</v>
      </c>
    </row>
    <row r="277" spans="1:4" x14ac:dyDescent="0.25">
      <c r="A277" t="s">
        <v>30</v>
      </c>
      <c r="B277">
        <v>1335</v>
      </c>
      <c r="C277" t="s">
        <v>6</v>
      </c>
      <c r="D277">
        <v>10</v>
      </c>
    </row>
    <row r="278" spans="1:4" x14ac:dyDescent="0.25">
      <c r="A278" t="s">
        <v>27</v>
      </c>
      <c r="B278">
        <v>240096</v>
      </c>
      <c r="C278" t="s">
        <v>6</v>
      </c>
      <c r="D278">
        <v>11</v>
      </c>
    </row>
    <row r="279" spans="1:4" x14ac:dyDescent="0.25">
      <c r="A279" t="s">
        <v>28</v>
      </c>
      <c r="B279">
        <v>1760061</v>
      </c>
      <c r="C279" t="s">
        <v>6</v>
      </c>
      <c r="D279">
        <v>12</v>
      </c>
    </row>
    <row r="280" spans="1:4" x14ac:dyDescent="0.25">
      <c r="A280" t="s">
        <v>29</v>
      </c>
      <c r="B280">
        <v>695569</v>
      </c>
      <c r="C280" t="s">
        <v>6</v>
      </c>
      <c r="D280">
        <v>13</v>
      </c>
    </row>
    <row r="281" spans="1:4" x14ac:dyDescent="0.25">
      <c r="A281" t="s">
        <v>31</v>
      </c>
      <c r="B281">
        <v>281507</v>
      </c>
      <c r="C281" t="s">
        <v>6</v>
      </c>
      <c r="D281">
        <v>14</v>
      </c>
    </row>
    <row r="282" spans="1:4" x14ac:dyDescent="0.25">
      <c r="A282" t="s">
        <v>32</v>
      </c>
      <c r="B282">
        <v>481292</v>
      </c>
      <c r="C282" t="s">
        <v>6</v>
      </c>
      <c r="D282">
        <v>15</v>
      </c>
    </row>
    <row r="283" spans="1:4" x14ac:dyDescent="0.25">
      <c r="A283" t="s">
        <v>33</v>
      </c>
      <c r="B283">
        <v>254176</v>
      </c>
      <c r="C283" t="s">
        <v>6</v>
      </c>
      <c r="D283">
        <v>16</v>
      </c>
    </row>
    <row r="284" spans="1:4" x14ac:dyDescent="0.25">
      <c r="A284" t="s">
        <v>34</v>
      </c>
      <c r="B284">
        <v>31115</v>
      </c>
      <c r="C284" t="s">
        <v>6</v>
      </c>
      <c r="D284">
        <v>17</v>
      </c>
    </row>
    <row r="285" spans="1:4" x14ac:dyDescent="0.25">
      <c r="A285" t="s">
        <v>35</v>
      </c>
      <c r="B285">
        <v>106387</v>
      </c>
      <c r="C285" t="s">
        <v>6</v>
      </c>
      <c r="D285">
        <v>18</v>
      </c>
    </row>
    <row r="286" spans="1:4" x14ac:dyDescent="0.25">
      <c r="A286" t="s">
        <v>36</v>
      </c>
      <c r="B286">
        <v>858399</v>
      </c>
      <c r="C286" t="s">
        <v>6</v>
      </c>
      <c r="D286">
        <v>19</v>
      </c>
    </row>
    <row r="287" spans="1:4" x14ac:dyDescent="0.25">
      <c r="A287" t="s">
        <v>37</v>
      </c>
      <c r="B287">
        <v>225549</v>
      </c>
      <c r="C287" t="s">
        <v>6</v>
      </c>
      <c r="D287">
        <v>20</v>
      </c>
    </row>
    <row r="288" spans="1:4" x14ac:dyDescent="0.25">
      <c r="A288" t="s">
        <v>38</v>
      </c>
      <c r="B288">
        <v>122553</v>
      </c>
      <c r="C288" t="s">
        <v>6</v>
      </c>
      <c r="D288">
        <v>21</v>
      </c>
    </row>
    <row r="289" spans="1:4" x14ac:dyDescent="0.25">
      <c r="A289" t="s">
        <v>39</v>
      </c>
      <c r="B289">
        <v>1912160</v>
      </c>
      <c r="C289" t="s">
        <v>6</v>
      </c>
      <c r="D289">
        <v>22</v>
      </c>
    </row>
    <row r="290" spans="1:4" x14ac:dyDescent="0.25">
      <c r="A290" t="s">
        <v>0</v>
      </c>
      <c r="B290">
        <v>151</v>
      </c>
      <c r="C290" t="s">
        <v>5</v>
      </c>
      <c r="D290">
        <v>1</v>
      </c>
    </row>
    <row r="291" spans="1:4" x14ac:dyDescent="0.25">
      <c r="A291" t="s">
        <v>19</v>
      </c>
      <c r="B291">
        <v>58</v>
      </c>
      <c r="C291" t="s">
        <v>5</v>
      </c>
      <c r="D291">
        <v>2</v>
      </c>
    </row>
    <row r="292" spans="1:4" x14ac:dyDescent="0.25">
      <c r="A292" t="s">
        <v>20</v>
      </c>
      <c r="B292">
        <v>107</v>
      </c>
      <c r="C292" t="s">
        <v>5</v>
      </c>
      <c r="D292">
        <v>3</v>
      </c>
    </row>
    <row r="293" spans="1:4" x14ac:dyDescent="0.25">
      <c r="A293" t="s">
        <v>21</v>
      </c>
      <c r="B293">
        <v>18101</v>
      </c>
      <c r="C293" t="s">
        <v>5</v>
      </c>
      <c r="D293">
        <v>4</v>
      </c>
    </row>
    <row r="294" spans="1:4" x14ac:dyDescent="0.25">
      <c r="A294" t="s">
        <v>22</v>
      </c>
      <c r="B294">
        <v>34</v>
      </c>
      <c r="C294" t="s">
        <v>5</v>
      </c>
      <c r="D294">
        <v>5</v>
      </c>
    </row>
    <row r="295" spans="1:4" x14ac:dyDescent="0.25">
      <c r="A295" t="s">
        <v>23</v>
      </c>
      <c r="B295">
        <v>32</v>
      </c>
      <c r="C295" t="s">
        <v>5</v>
      </c>
      <c r="D295">
        <v>6</v>
      </c>
    </row>
    <row r="296" spans="1:4" x14ac:dyDescent="0.25">
      <c r="A296" t="s">
        <v>24</v>
      </c>
      <c r="B296">
        <v>17</v>
      </c>
      <c r="C296" t="s">
        <v>5</v>
      </c>
      <c r="D296">
        <v>8</v>
      </c>
    </row>
    <row r="297" spans="1:4" x14ac:dyDescent="0.25">
      <c r="A297" t="s">
        <v>25</v>
      </c>
      <c r="B297">
        <v>3285</v>
      </c>
      <c r="C297" t="s">
        <v>5</v>
      </c>
      <c r="D297">
        <v>9</v>
      </c>
    </row>
    <row r="298" spans="1:4" x14ac:dyDescent="0.25">
      <c r="A298" t="s">
        <v>30</v>
      </c>
      <c r="B298">
        <v>1</v>
      </c>
      <c r="C298" t="s">
        <v>5</v>
      </c>
      <c r="D298">
        <v>10</v>
      </c>
    </row>
    <row r="299" spans="1:4" x14ac:dyDescent="0.25">
      <c r="A299" t="s">
        <v>27</v>
      </c>
      <c r="B299">
        <v>124</v>
      </c>
      <c r="C299" t="s">
        <v>5</v>
      </c>
      <c r="D299">
        <v>11</v>
      </c>
    </row>
    <row r="300" spans="1:4" x14ac:dyDescent="0.25">
      <c r="A300" t="s">
        <v>28</v>
      </c>
      <c r="B300">
        <v>61812</v>
      </c>
      <c r="C300" t="s">
        <v>5</v>
      </c>
      <c r="D300">
        <v>12</v>
      </c>
    </row>
    <row r="301" spans="1:4" x14ac:dyDescent="0.25">
      <c r="A301" t="s">
        <v>29</v>
      </c>
      <c r="B301">
        <v>118</v>
      </c>
      <c r="C301" t="s">
        <v>5</v>
      </c>
      <c r="D301">
        <v>13</v>
      </c>
    </row>
    <row r="302" spans="1:4" x14ac:dyDescent="0.25">
      <c r="A302" t="s">
        <v>31</v>
      </c>
      <c r="B302">
        <v>52</v>
      </c>
      <c r="C302" t="s">
        <v>5</v>
      </c>
      <c r="D302">
        <v>14</v>
      </c>
    </row>
    <row r="303" spans="1:4" x14ac:dyDescent="0.25">
      <c r="A303" t="s">
        <v>32</v>
      </c>
      <c r="B303">
        <v>3</v>
      </c>
      <c r="C303" t="s">
        <v>5</v>
      </c>
      <c r="D303">
        <v>15</v>
      </c>
    </row>
    <row r="304" spans="1:4" x14ac:dyDescent="0.25">
      <c r="A304" t="s">
        <v>33</v>
      </c>
      <c r="B304">
        <v>25</v>
      </c>
      <c r="C304" t="s">
        <v>5</v>
      </c>
      <c r="D304">
        <v>16</v>
      </c>
    </row>
    <row r="305" spans="1:4" x14ac:dyDescent="0.25">
      <c r="A305" t="s">
        <v>34</v>
      </c>
      <c r="B305">
        <v>9</v>
      </c>
      <c r="C305" t="s">
        <v>5</v>
      </c>
      <c r="D305">
        <v>17</v>
      </c>
    </row>
    <row r="306" spans="1:4" x14ac:dyDescent="0.25">
      <c r="A306" t="s">
        <v>35</v>
      </c>
      <c r="B306">
        <v>23</v>
      </c>
      <c r="C306" t="s">
        <v>5</v>
      </c>
      <c r="D306">
        <v>18</v>
      </c>
    </row>
    <row r="307" spans="1:4" x14ac:dyDescent="0.25">
      <c r="A307" t="s">
        <v>36</v>
      </c>
      <c r="B307">
        <v>291</v>
      </c>
      <c r="C307" t="s">
        <v>5</v>
      </c>
      <c r="D307">
        <v>19</v>
      </c>
    </row>
    <row r="308" spans="1:4" x14ac:dyDescent="0.25">
      <c r="A308" t="s">
        <v>37</v>
      </c>
      <c r="B308">
        <v>3360</v>
      </c>
      <c r="C308" t="s">
        <v>5</v>
      </c>
      <c r="D308">
        <v>20</v>
      </c>
    </row>
    <row r="309" spans="1:4" x14ac:dyDescent="0.25">
      <c r="A309" t="s">
        <v>38</v>
      </c>
      <c r="B309">
        <v>334</v>
      </c>
      <c r="C309" t="s">
        <v>5</v>
      </c>
      <c r="D309">
        <v>21</v>
      </c>
    </row>
    <row r="310" spans="1:4" x14ac:dyDescent="0.25">
      <c r="A310" t="s">
        <v>39</v>
      </c>
      <c r="B310">
        <v>115</v>
      </c>
      <c r="C310" t="s">
        <v>5</v>
      </c>
      <c r="D310">
        <v>22</v>
      </c>
    </row>
    <row r="311" spans="1:4" x14ac:dyDescent="0.25">
      <c r="A311" t="s">
        <v>0</v>
      </c>
      <c r="B311">
        <v>4458</v>
      </c>
      <c r="C311" t="s">
        <v>4</v>
      </c>
      <c r="D311">
        <v>1</v>
      </c>
    </row>
    <row r="312" spans="1:4" x14ac:dyDescent="0.25">
      <c r="A312" t="s">
        <v>19</v>
      </c>
      <c r="B312">
        <v>1827</v>
      </c>
      <c r="C312" t="s">
        <v>4</v>
      </c>
      <c r="D312">
        <v>2</v>
      </c>
    </row>
    <row r="313" spans="1:4" x14ac:dyDescent="0.25">
      <c r="A313" t="s">
        <v>20</v>
      </c>
      <c r="B313">
        <v>10763</v>
      </c>
      <c r="C313" t="s">
        <v>4</v>
      </c>
      <c r="D313">
        <v>3</v>
      </c>
    </row>
    <row r="314" spans="1:4" x14ac:dyDescent="0.25">
      <c r="A314" t="s">
        <v>21</v>
      </c>
      <c r="B314">
        <v>7116</v>
      </c>
      <c r="C314" t="s">
        <v>4</v>
      </c>
      <c r="D314">
        <v>4</v>
      </c>
    </row>
    <row r="315" spans="1:4" x14ac:dyDescent="0.25">
      <c r="A315" t="s">
        <v>22</v>
      </c>
      <c r="B315">
        <v>1368</v>
      </c>
      <c r="C315" t="s">
        <v>4</v>
      </c>
      <c r="D315">
        <v>5</v>
      </c>
    </row>
    <row r="316" spans="1:4" x14ac:dyDescent="0.25">
      <c r="A316" t="s">
        <v>23</v>
      </c>
      <c r="B316">
        <v>134</v>
      </c>
      <c r="C316" t="s">
        <v>4</v>
      </c>
      <c r="D316">
        <v>6</v>
      </c>
    </row>
    <row r="317" spans="1:4" x14ac:dyDescent="0.25">
      <c r="A317" t="s">
        <v>24</v>
      </c>
      <c r="B317">
        <v>89</v>
      </c>
      <c r="C317" t="s">
        <v>4</v>
      </c>
      <c r="D317">
        <v>8</v>
      </c>
    </row>
    <row r="318" spans="1:4" x14ac:dyDescent="0.25">
      <c r="A318" t="s">
        <v>25</v>
      </c>
      <c r="B318">
        <v>14023</v>
      </c>
      <c r="C318" t="s">
        <v>4</v>
      </c>
      <c r="D318">
        <v>9</v>
      </c>
    </row>
    <row r="319" spans="1:4" x14ac:dyDescent="0.25">
      <c r="A319" t="s">
        <v>27</v>
      </c>
      <c r="B319">
        <v>1241</v>
      </c>
      <c r="C319" t="s">
        <v>4</v>
      </c>
      <c r="D319">
        <v>11</v>
      </c>
    </row>
    <row r="320" spans="1:4" x14ac:dyDescent="0.25">
      <c r="A320" t="s">
        <v>28</v>
      </c>
      <c r="B320">
        <v>31217</v>
      </c>
      <c r="C320" t="s">
        <v>4</v>
      </c>
      <c r="D320">
        <v>12</v>
      </c>
    </row>
    <row r="321" spans="1:4" x14ac:dyDescent="0.25">
      <c r="A321" t="s">
        <v>29</v>
      </c>
      <c r="B321">
        <v>7811</v>
      </c>
      <c r="C321" t="s">
        <v>4</v>
      </c>
      <c r="D321">
        <v>13</v>
      </c>
    </row>
    <row r="322" spans="1:4" x14ac:dyDescent="0.25">
      <c r="A322" t="s">
        <v>31</v>
      </c>
      <c r="B322">
        <v>1402</v>
      </c>
      <c r="C322" t="s">
        <v>4</v>
      </c>
      <c r="D322">
        <v>14</v>
      </c>
    </row>
    <row r="323" spans="1:4" x14ac:dyDescent="0.25">
      <c r="A323" t="s">
        <v>32</v>
      </c>
      <c r="B323">
        <v>3488</v>
      </c>
      <c r="C323" t="s">
        <v>4</v>
      </c>
      <c r="D323">
        <v>15</v>
      </c>
    </row>
    <row r="324" spans="1:4" x14ac:dyDescent="0.25">
      <c r="A324" t="s">
        <v>33</v>
      </c>
      <c r="B324">
        <v>148</v>
      </c>
      <c r="C324" t="s">
        <v>4</v>
      </c>
      <c r="D324">
        <v>16</v>
      </c>
    </row>
    <row r="325" spans="1:4" x14ac:dyDescent="0.25">
      <c r="A325" t="s">
        <v>34</v>
      </c>
      <c r="B325">
        <v>566</v>
      </c>
      <c r="C325" t="s">
        <v>4</v>
      </c>
      <c r="D325">
        <v>17</v>
      </c>
    </row>
    <row r="326" spans="1:4" x14ac:dyDescent="0.25">
      <c r="A326" t="s">
        <v>35</v>
      </c>
      <c r="B326">
        <v>4207</v>
      </c>
      <c r="C326" t="s">
        <v>4</v>
      </c>
      <c r="D326">
        <v>18</v>
      </c>
    </row>
    <row r="327" spans="1:4" x14ac:dyDescent="0.25">
      <c r="A327" t="s">
        <v>36</v>
      </c>
      <c r="B327">
        <v>4826</v>
      </c>
      <c r="C327" t="s">
        <v>4</v>
      </c>
      <c r="D327">
        <v>19</v>
      </c>
    </row>
    <row r="328" spans="1:4" x14ac:dyDescent="0.25">
      <c r="A328" t="s">
        <v>37</v>
      </c>
      <c r="B328">
        <v>995</v>
      </c>
      <c r="C328" t="s">
        <v>4</v>
      </c>
      <c r="D328">
        <v>20</v>
      </c>
    </row>
    <row r="329" spans="1:4" x14ac:dyDescent="0.25">
      <c r="A329" t="s">
        <v>38</v>
      </c>
      <c r="B329">
        <v>1160</v>
      </c>
      <c r="C329" t="s">
        <v>4</v>
      </c>
      <c r="D329">
        <v>21</v>
      </c>
    </row>
    <row r="330" spans="1:4" x14ac:dyDescent="0.25">
      <c r="A330" t="s">
        <v>39</v>
      </c>
      <c r="B330">
        <v>35192</v>
      </c>
      <c r="C330" t="s">
        <v>4</v>
      </c>
      <c r="D330">
        <v>22</v>
      </c>
    </row>
    <row r="331" spans="1:4" x14ac:dyDescent="0.25">
      <c r="A331" t="s">
        <v>0</v>
      </c>
      <c r="B331">
        <v>35884</v>
      </c>
      <c r="C331" t="s">
        <v>3</v>
      </c>
      <c r="D331">
        <v>1</v>
      </c>
    </row>
    <row r="332" spans="1:4" x14ac:dyDescent="0.25">
      <c r="A332" t="s">
        <v>19</v>
      </c>
      <c r="B332">
        <v>10457</v>
      </c>
      <c r="C332" t="s">
        <v>3</v>
      </c>
      <c r="D332">
        <v>2</v>
      </c>
    </row>
    <row r="333" spans="1:4" x14ac:dyDescent="0.25">
      <c r="A333" t="s">
        <v>20</v>
      </c>
      <c r="B333">
        <v>18455</v>
      </c>
      <c r="C333" t="s">
        <v>3</v>
      </c>
      <c r="D333">
        <v>3</v>
      </c>
    </row>
    <row r="334" spans="1:4" x14ac:dyDescent="0.25">
      <c r="A334" t="s">
        <v>21</v>
      </c>
      <c r="B334">
        <v>33018</v>
      </c>
      <c r="C334" t="s">
        <v>3</v>
      </c>
      <c r="D334">
        <v>4</v>
      </c>
    </row>
    <row r="335" spans="1:4" x14ac:dyDescent="0.25">
      <c r="A335" t="s">
        <v>22</v>
      </c>
      <c r="B335">
        <v>8419</v>
      </c>
      <c r="C335" t="s">
        <v>3</v>
      </c>
      <c r="D335">
        <v>5</v>
      </c>
    </row>
    <row r="336" spans="1:4" x14ac:dyDescent="0.25">
      <c r="A336" t="s">
        <v>23</v>
      </c>
      <c r="B336">
        <v>1228</v>
      </c>
      <c r="C336" t="s">
        <v>3</v>
      </c>
      <c r="D336">
        <v>6</v>
      </c>
    </row>
    <row r="337" spans="1:4" x14ac:dyDescent="0.25">
      <c r="A337" t="s">
        <v>24</v>
      </c>
      <c r="B337">
        <v>985</v>
      </c>
      <c r="C337" t="s">
        <v>3</v>
      </c>
      <c r="D337">
        <v>8</v>
      </c>
    </row>
    <row r="338" spans="1:4" x14ac:dyDescent="0.25">
      <c r="A338" t="s">
        <v>25</v>
      </c>
      <c r="B338">
        <v>127728</v>
      </c>
      <c r="C338" t="s">
        <v>3</v>
      </c>
      <c r="D338">
        <v>9</v>
      </c>
    </row>
    <row r="339" spans="1:4" x14ac:dyDescent="0.25">
      <c r="A339" s="2" t="s">
        <v>30</v>
      </c>
      <c r="B339">
        <v>9</v>
      </c>
      <c r="C339" t="s">
        <v>3</v>
      </c>
      <c r="D339" s="2">
        <v>10</v>
      </c>
    </row>
    <row r="340" spans="1:4" x14ac:dyDescent="0.25">
      <c r="A340" t="s">
        <v>27</v>
      </c>
      <c r="B340">
        <v>7085</v>
      </c>
      <c r="C340" t="s">
        <v>3</v>
      </c>
      <c r="D340">
        <v>11</v>
      </c>
    </row>
    <row r="341" spans="1:4" x14ac:dyDescent="0.25">
      <c r="A341" t="s">
        <v>28</v>
      </c>
      <c r="B341">
        <v>97728</v>
      </c>
      <c r="C341" t="s">
        <v>3</v>
      </c>
      <c r="D341">
        <v>12</v>
      </c>
    </row>
    <row r="342" spans="1:4" x14ac:dyDescent="0.25">
      <c r="A342" t="s">
        <v>29</v>
      </c>
      <c r="B342">
        <v>42905</v>
      </c>
      <c r="C342" t="s">
        <v>3</v>
      </c>
      <c r="D342">
        <v>13</v>
      </c>
    </row>
    <row r="343" spans="1:4" x14ac:dyDescent="0.25">
      <c r="A343" t="s">
        <v>31</v>
      </c>
      <c r="B343">
        <v>4004</v>
      </c>
      <c r="C343" t="s">
        <v>3</v>
      </c>
      <c r="D343">
        <v>14</v>
      </c>
    </row>
    <row r="344" spans="1:4" x14ac:dyDescent="0.25">
      <c r="A344" t="s">
        <v>32</v>
      </c>
      <c r="B344">
        <v>29295</v>
      </c>
      <c r="C344" t="s">
        <v>3</v>
      </c>
      <c r="D344">
        <v>15</v>
      </c>
    </row>
    <row r="345" spans="1:4" x14ac:dyDescent="0.25">
      <c r="A345" t="s">
        <v>33</v>
      </c>
      <c r="B345">
        <v>61630</v>
      </c>
      <c r="C345" t="s">
        <v>3</v>
      </c>
      <c r="D345">
        <v>16</v>
      </c>
    </row>
    <row r="346" spans="1:4" x14ac:dyDescent="0.25">
      <c r="A346" t="s">
        <v>34</v>
      </c>
      <c r="B346">
        <v>2239</v>
      </c>
      <c r="C346" t="s">
        <v>3</v>
      </c>
      <c r="D346">
        <v>17</v>
      </c>
    </row>
    <row r="347" spans="1:4" x14ac:dyDescent="0.25">
      <c r="A347" t="s">
        <v>35</v>
      </c>
      <c r="B347">
        <v>1438</v>
      </c>
      <c r="C347" t="s">
        <v>3</v>
      </c>
      <c r="D347">
        <v>18</v>
      </c>
    </row>
    <row r="348" spans="1:4" x14ac:dyDescent="0.25">
      <c r="A348" t="s">
        <v>36</v>
      </c>
      <c r="B348">
        <v>59159</v>
      </c>
      <c r="C348" t="s">
        <v>3</v>
      </c>
      <c r="D348">
        <v>19</v>
      </c>
    </row>
    <row r="349" spans="1:4" x14ac:dyDescent="0.25">
      <c r="A349" t="s">
        <v>37</v>
      </c>
      <c r="B349">
        <v>3416</v>
      </c>
      <c r="C349" t="s">
        <v>3</v>
      </c>
      <c r="D349">
        <v>20</v>
      </c>
    </row>
    <row r="350" spans="1:4" x14ac:dyDescent="0.25">
      <c r="A350" t="s">
        <v>38</v>
      </c>
      <c r="B350">
        <v>5616</v>
      </c>
      <c r="C350" t="s">
        <v>3</v>
      </c>
      <c r="D350">
        <v>21</v>
      </c>
    </row>
    <row r="351" spans="1:4" x14ac:dyDescent="0.25">
      <c r="A351" t="s">
        <v>39</v>
      </c>
      <c r="B351">
        <v>26415</v>
      </c>
      <c r="C351" t="s">
        <v>3</v>
      </c>
      <c r="D351">
        <v>22</v>
      </c>
    </row>
    <row r="352" spans="1:4" x14ac:dyDescent="0.25">
      <c r="A352" t="s">
        <v>0</v>
      </c>
      <c r="B352">
        <v>35422</v>
      </c>
      <c r="C352" t="s">
        <v>2</v>
      </c>
      <c r="D352">
        <v>1</v>
      </c>
    </row>
    <row r="353" spans="1:4" x14ac:dyDescent="0.25">
      <c r="A353" t="s">
        <v>19</v>
      </c>
      <c r="B353">
        <v>10992</v>
      </c>
      <c r="C353" t="s">
        <v>2</v>
      </c>
      <c r="D353">
        <v>2</v>
      </c>
    </row>
    <row r="354" spans="1:4" x14ac:dyDescent="0.25">
      <c r="A354" s="3" t="s">
        <v>20</v>
      </c>
      <c r="B354">
        <v>8731</v>
      </c>
      <c r="C354" t="s">
        <v>2</v>
      </c>
      <c r="D354" s="3">
        <v>3</v>
      </c>
    </row>
    <row r="355" spans="1:4" x14ac:dyDescent="0.25">
      <c r="A355" t="s">
        <v>21</v>
      </c>
      <c r="B355">
        <v>50653</v>
      </c>
      <c r="C355" t="s">
        <v>2</v>
      </c>
      <c r="D355">
        <v>4</v>
      </c>
    </row>
    <row r="356" spans="1:4" x14ac:dyDescent="0.25">
      <c r="A356" t="s">
        <v>22</v>
      </c>
      <c r="B356">
        <v>10057</v>
      </c>
      <c r="C356" t="s">
        <v>2</v>
      </c>
      <c r="D356">
        <v>5</v>
      </c>
    </row>
    <row r="357" spans="1:4" x14ac:dyDescent="0.25">
      <c r="A357" t="s">
        <v>23</v>
      </c>
      <c r="B357">
        <v>1322</v>
      </c>
      <c r="C357" t="s">
        <v>2</v>
      </c>
      <c r="D357">
        <v>6</v>
      </c>
    </row>
    <row r="358" spans="1:4" x14ac:dyDescent="0.25">
      <c r="A358" t="s">
        <v>24</v>
      </c>
      <c r="B358">
        <v>963</v>
      </c>
      <c r="C358" t="s">
        <v>2</v>
      </c>
      <c r="D358">
        <v>8</v>
      </c>
    </row>
    <row r="359" spans="1:4" x14ac:dyDescent="0.25">
      <c r="A359" t="s">
        <v>25</v>
      </c>
      <c r="B359">
        <v>165913</v>
      </c>
      <c r="C359" t="s">
        <v>2</v>
      </c>
      <c r="D359">
        <v>9</v>
      </c>
    </row>
    <row r="360" spans="1:4" x14ac:dyDescent="0.25">
      <c r="A360" t="s">
        <v>30</v>
      </c>
      <c r="B360">
        <v>2</v>
      </c>
      <c r="C360" t="s">
        <v>2</v>
      </c>
      <c r="D360">
        <v>10</v>
      </c>
    </row>
    <row r="361" spans="1:4" x14ac:dyDescent="0.25">
      <c r="A361" t="s">
        <v>27</v>
      </c>
      <c r="B361">
        <v>6389</v>
      </c>
      <c r="C361" t="s">
        <v>2</v>
      </c>
      <c r="D361">
        <v>11</v>
      </c>
    </row>
    <row r="362" spans="1:4" x14ac:dyDescent="0.25">
      <c r="A362" t="s">
        <v>28</v>
      </c>
      <c r="B362">
        <v>170203</v>
      </c>
      <c r="C362" t="s">
        <v>2</v>
      </c>
      <c r="D362">
        <v>12</v>
      </c>
    </row>
    <row r="363" spans="1:4" x14ac:dyDescent="0.25">
      <c r="A363" t="s">
        <v>29</v>
      </c>
      <c r="B363">
        <v>44182</v>
      </c>
      <c r="C363" t="s">
        <v>2</v>
      </c>
      <c r="D363">
        <v>13</v>
      </c>
    </row>
    <row r="364" spans="1:4" x14ac:dyDescent="0.25">
      <c r="A364" t="s">
        <v>31</v>
      </c>
      <c r="B364">
        <v>3118</v>
      </c>
      <c r="C364" t="s">
        <v>2</v>
      </c>
      <c r="D364">
        <v>14</v>
      </c>
    </row>
    <row r="365" spans="1:4" x14ac:dyDescent="0.25">
      <c r="A365" t="s">
        <v>32</v>
      </c>
      <c r="B365">
        <v>23313</v>
      </c>
      <c r="C365" t="s">
        <v>2</v>
      </c>
      <c r="D365">
        <v>15</v>
      </c>
    </row>
    <row r="366" spans="1:4" x14ac:dyDescent="0.25">
      <c r="A366" t="s">
        <v>33</v>
      </c>
      <c r="B366">
        <v>2217</v>
      </c>
      <c r="C366" t="s">
        <v>2</v>
      </c>
      <c r="D366">
        <v>16</v>
      </c>
    </row>
    <row r="367" spans="1:4" x14ac:dyDescent="0.25">
      <c r="A367" t="s">
        <v>34</v>
      </c>
      <c r="B367">
        <v>1323</v>
      </c>
      <c r="C367" t="s">
        <v>2</v>
      </c>
      <c r="D367">
        <v>17</v>
      </c>
    </row>
    <row r="368" spans="1:4" x14ac:dyDescent="0.25">
      <c r="A368" t="s">
        <v>35</v>
      </c>
      <c r="B368">
        <v>4851</v>
      </c>
      <c r="C368" t="s">
        <v>2</v>
      </c>
      <c r="D368">
        <v>18</v>
      </c>
    </row>
    <row r="369" spans="1:4" x14ac:dyDescent="0.25">
      <c r="A369" t="s">
        <v>36</v>
      </c>
      <c r="B369">
        <v>46455</v>
      </c>
      <c r="C369" t="s">
        <v>2</v>
      </c>
      <c r="D369">
        <v>19</v>
      </c>
    </row>
    <row r="370" spans="1:4" x14ac:dyDescent="0.25">
      <c r="A370" t="s">
        <v>37</v>
      </c>
      <c r="B370">
        <v>5360</v>
      </c>
      <c r="C370" t="s">
        <v>2</v>
      </c>
      <c r="D370">
        <v>20</v>
      </c>
    </row>
    <row r="371" spans="1:4" x14ac:dyDescent="0.25">
      <c r="A371" t="s">
        <v>38</v>
      </c>
      <c r="B371">
        <v>3854</v>
      </c>
      <c r="C371" t="s">
        <v>2</v>
      </c>
      <c r="D371">
        <v>21</v>
      </c>
    </row>
    <row r="372" spans="1:4" x14ac:dyDescent="0.25">
      <c r="A372" t="s">
        <v>39</v>
      </c>
      <c r="B372">
        <v>19068</v>
      </c>
      <c r="C372" t="s">
        <v>2</v>
      </c>
      <c r="D372">
        <v>22</v>
      </c>
    </row>
    <row r="913" spans="1:4" x14ac:dyDescent="0.25">
      <c r="A913" s="3"/>
      <c r="D913" s="3"/>
    </row>
    <row r="1097" spans="1:4" x14ac:dyDescent="0.25">
      <c r="A1097" s="3"/>
      <c r="D1097" s="3"/>
    </row>
    <row r="1327" spans="1:4" x14ac:dyDescent="0.25">
      <c r="A1327" s="3"/>
      <c r="D132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B10" sqref="B10"/>
    </sheetView>
  </sheetViews>
  <sheetFormatPr defaultRowHeight="15" x14ac:dyDescent="0.25"/>
  <cols>
    <col min="1" max="2" width="19" style="4" bestFit="1" customWidth="1"/>
    <col min="3" max="3" width="17" style="4" bestFit="1" customWidth="1"/>
    <col min="4" max="4" width="10.28515625" style="4" bestFit="1" customWidth="1"/>
    <col min="5" max="5" width="14.28515625" style="4" bestFit="1" customWidth="1"/>
    <col min="6" max="6" width="17.28515625" style="4" bestFit="1" customWidth="1"/>
    <col min="7" max="7" width="12.28515625" style="4" bestFit="1" customWidth="1"/>
    <col min="8" max="8" width="9.140625" style="4"/>
    <col min="9" max="9" width="8" style="4" bestFit="1" customWidth="1"/>
    <col min="10" max="16384" width="9.140625" style="4"/>
  </cols>
  <sheetData>
    <row r="1" spans="1:22" x14ac:dyDescent="0.25">
      <c r="A1" s="4" t="s">
        <v>43</v>
      </c>
      <c r="B1" s="4" t="s">
        <v>0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30</v>
      </c>
      <c r="K1" s="4" t="s">
        <v>27</v>
      </c>
      <c r="L1" s="4" t="s">
        <v>28</v>
      </c>
      <c r="M1" s="4" t="s">
        <v>29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</row>
    <row r="2" spans="1:22" x14ac:dyDescent="0.25">
      <c r="A2" s="4" t="s">
        <v>2</v>
      </c>
      <c r="B2" s="4">
        <v>1779</v>
      </c>
      <c r="C2" s="4">
        <v>496</v>
      </c>
      <c r="D2" s="4">
        <v>458</v>
      </c>
      <c r="E2" s="4">
        <v>1550</v>
      </c>
      <c r="F2" s="4">
        <v>57</v>
      </c>
      <c r="G2" s="4">
        <v>120</v>
      </c>
      <c r="H2" s="4">
        <v>18</v>
      </c>
      <c r="I2" s="4">
        <v>6646</v>
      </c>
      <c r="J2" s="4">
        <v>0</v>
      </c>
      <c r="K2" s="4">
        <v>340</v>
      </c>
      <c r="L2" s="4">
        <v>1094</v>
      </c>
      <c r="M2" s="4">
        <v>869</v>
      </c>
      <c r="N2" s="4">
        <v>89</v>
      </c>
      <c r="O2" s="4">
        <v>3</v>
      </c>
      <c r="P2" s="4">
        <v>78</v>
      </c>
      <c r="Q2" s="4">
        <v>28</v>
      </c>
      <c r="R2" s="4">
        <v>135</v>
      </c>
      <c r="S2" s="4">
        <v>11525</v>
      </c>
      <c r="T2" s="4">
        <v>97</v>
      </c>
      <c r="U2" s="4">
        <v>731</v>
      </c>
      <c r="V2" s="4">
        <v>193</v>
      </c>
    </row>
    <row r="3" spans="1:22" x14ac:dyDescent="0.25">
      <c r="A3" s="4" t="s">
        <v>6</v>
      </c>
      <c r="B3" s="4">
        <v>11605</v>
      </c>
      <c r="C3" s="4">
        <v>6076</v>
      </c>
      <c r="D3" s="4">
        <v>4797</v>
      </c>
      <c r="E3" s="4">
        <v>17703</v>
      </c>
      <c r="F3" s="4">
        <v>13697</v>
      </c>
      <c r="G3" s="4">
        <v>296</v>
      </c>
      <c r="H3" s="4">
        <v>272</v>
      </c>
      <c r="I3" s="4">
        <v>41354</v>
      </c>
      <c r="J3" s="4">
        <v>11</v>
      </c>
      <c r="K3" s="4">
        <v>5227</v>
      </c>
      <c r="L3" s="4">
        <v>45646</v>
      </c>
      <c r="M3" s="4">
        <v>37987</v>
      </c>
      <c r="N3" s="4">
        <v>1673</v>
      </c>
      <c r="O3" s="4">
        <v>1638</v>
      </c>
      <c r="P3" s="4">
        <v>6482</v>
      </c>
      <c r="Q3" s="4">
        <v>432</v>
      </c>
      <c r="R3" s="4">
        <v>1610</v>
      </c>
      <c r="S3" s="4">
        <v>17480</v>
      </c>
      <c r="T3" s="4">
        <v>5087</v>
      </c>
      <c r="U3" s="4">
        <v>6768</v>
      </c>
      <c r="V3" s="4">
        <v>43111</v>
      </c>
    </row>
    <row r="4" spans="1:22" x14ac:dyDescent="0.25">
      <c r="A4" s="4" t="s">
        <v>13</v>
      </c>
      <c r="B4" s="4">
        <v>897</v>
      </c>
      <c r="C4" s="4">
        <v>693</v>
      </c>
      <c r="D4" s="4">
        <v>302</v>
      </c>
      <c r="E4" s="4">
        <v>837</v>
      </c>
      <c r="F4" s="4">
        <v>87</v>
      </c>
      <c r="G4" s="4">
        <v>17</v>
      </c>
      <c r="H4" s="4">
        <v>2</v>
      </c>
      <c r="I4" s="4">
        <v>2364</v>
      </c>
      <c r="J4" s="4">
        <v>0</v>
      </c>
      <c r="K4" s="4">
        <v>46</v>
      </c>
      <c r="L4" s="4">
        <v>1550</v>
      </c>
      <c r="M4" s="4">
        <v>399</v>
      </c>
      <c r="N4" s="4">
        <v>85</v>
      </c>
      <c r="O4" s="4">
        <v>11</v>
      </c>
      <c r="P4" s="4">
        <v>171</v>
      </c>
      <c r="Q4" s="4">
        <v>7</v>
      </c>
      <c r="R4" s="4">
        <v>16</v>
      </c>
      <c r="S4" s="4">
        <v>445</v>
      </c>
      <c r="T4" s="4">
        <v>4</v>
      </c>
      <c r="U4" s="4">
        <v>132</v>
      </c>
      <c r="V4" s="4">
        <v>298</v>
      </c>
    </row>
    <row r="5" spans="1:22" x14ac:dyDescent="0.25">
      <c r="A5" s="4" t="s">
        <v>14</v>
      </c>
      <c r="B5" s="4">
        <v>1452</v>
      </c>
      <c r="C5" s="4">
        <v>562</v>
      </c>
      <c r="D5" s="4">
        <v>245</v>
      </c>
      <c r="E5" s="4">
        <v>1589</v>
      </c>
      <c r="F5" s="4">
        <v>785</v>
      </c>
      <c r="G5" s="4">
        <v>27</v>
      </c>
      <c r="H5" s="4">
        <v>9</v>
      </c>
      <c r="I5" s="4">
        <v>7361</v>
      </c>
      <c r="J5" s="4">
        <v>0</v>
      </c>
      <c r="K5" s="4">
        <v>909</v>
      </c>
      <c r="L5" s="4">
        <v>8865</v>
      </c>
      <c r="M5" s="4">
        <v>1073</v>
      </c>
      <c r="N5" s="4">
        <v>299</v>
      </c>
      <c r="O5" s="4">
        <v>220</v>
      </c>
      <c r="P5" s="4">
        <v>881</v>
      </c>
      <c r="Q5" s="4">
        <v>62</v>
      </c>
      <c r="R5" s="4">
        <v>342</v>
      </c>
      <c r="S5" s="4">
        <v>4206</v>
      </c>
      <c r="T5" s="4">
        <v>78</v>
      </c>
      <c r="U5" s="4">
        <v>238</v>
      </c>
      <c r="V5" s="4">
        <v>1082</v>
      </c>
    </row>
    <row r="6" spans="1:22" x14ac:dyDescent="0.25">
      <c r="A6" s="4" t="s">
        <v>15</v>
      </c>
      <c r="B6" s="4">
        <v>936</v>
      </c>
      <c r="C6" s="4">
        <v>87</v>
      </c>
      <c r="D6" s="4">
        <v>221</v>
      </c>
      <c r="E6" s="4">
        <v>323</v>
      </c>
      <c r="F6" s="4">
        <v>284</v>
      </c>
      <c r="G6" s="4">
        <v>2</v>
      </c>
      <c r="H6" s="4">
        <v>13</v>
      </c>
      <c r="I6" s="4">
        <v>7226</v>
      </c>
      <c r="J6" s="4">
        <v>0</v>
      </c>
      <c r="K6" s="4">
        <v>1944</v>
      </c>
      <c r="L6" s="4">
        <v>796</v>
      </c>
      <c r="M6" s="4">
        <v>342</v>
      </c>
      <c r="N6" s="4">
        <v>192</v>
      </c>
      <c r="O6" s="4">
        <v>595</v>
      </c>
      <c r="P6" s="4">
        <v>980</v>
      </c>
      <c r="Q6" s="4">
        <v>1</v>
      </c>
      <c r="R6" s="4">
        <v>22</v>
      </c>
      <c r="S6" s="4">
        <v>610</v>
      </c>
      <c r="T6" s="4">
        <v>187</v>
      </c>
      <c r="U6" s="4">
        <v>34</v>
      </c>
      <c r="V6" s="4">
        <v>8109</v>
      </c>
    </row>
    <row r="7" spans="1:22" x14ac:dyDescent="0.25">
      <c r="A7" s="4" t="s">
        <v>1</v>
      </c>
      <c r="B7" s="4">
        <v>4194</v>
      </c>
      <c r="C7" s="4">
        <v>2440</v>
      </c>
      <c r="D7" s="4">
        <v>4177</v>
      </c>
      <c r="E7" s="4">
        <v>52769</v>
      </c>
      <c r="F7" s="4">
        <v>862</v>
      </c>
      <c r="G7" s="4">
        <v>130</v>
      </c>
      <c r="H7" s="4">
        <v>82</v>
      </c>
      <c r="I7" s="4">
        <v>21292</v>
      </c>
      <c r="J7" s="4">
        <v>0</v>
      </c>
      <c r="K7" s="4">
        <v>1542</v>
      </c>
      <c r="L7" s="4">
        <v>10186</v>
      </c>
      <c r="M7" s="4">
        <v>6210</v>
      </c>
      <c r="N7" s="4">
        <v>622</v>
      </c>
      <c r="O7" s="4">
        <v>230</v>
      </c>
      <c r="P7" s="4">
        <v>2218</v>
      </c>
      <c r="Q7" s="4">
        <v>312</v>
      </c>
      <c r="R7" s="4">
        <v>98</v>
      </c>
      <c r="S7" s="4">
        <v>3843</v>
      </c>
      <c r="T7" s="4">
        <v>226</v>
      </c>
      <c r="U7" s="4">
        <v>547</v>
      </c>
      <c r="V7" s="4">
        <v>4593</v>
      </c>
    </row>
    <row r="8" spans="1:22" x14ac:dyDescent="0.25">
      <c r="A8" s="4" t="s">
        <v>7</v>
      </c>
      <c r="B8" s="4">
        <v>429</v>
      </c>
      <c r="C8" s="4">
        <v>70</v>
      </c>
      <c r="D8" s="4">
        <v>133</v>
      </c>
      <c r="E8" s="4">
        <v>213</v>
      </c>
      <c r="F8" s="4">
        <v>38</v>
      </c>
      <c r="G8" s="4">
        <v>15</v>
      </c>
      <c r="H8" s="4">
        <v>10</v>
      </c>
      <c r="I8" s="4">
        <v>271</v>
      </c>
      <c r="J8" s="4">
        <v>0</v>
      </c>
      <c r="K8" s="4">
        <v>72</v>
      </c>
      <c r="L8" s="4">
        <v>1365</v>
      </c>
      <c r="M8" s="4">
        <v>221</v>
      </c>
      <c r="N8" s="4">
        <v>119</v>
      </c>
      <c r="O8" s="4">
        <v>3</v>
      </c>
      <c r="P8" s="4">
        <v>157</v>
      </c>
      <c r="Q8" s="4">
        <v>0</v>
      </c>
      <c r="R8" s="4">
        <v>10</v>
      </c>
      <c r="S8" s="4">
        <v>250</v>
      </c>
      <c r="T8" s="4">
        <v>542</v>
      </c>
      <c r="U8" s="4">
        <v>429</v>
      </c>
      <c r="V8" s="4">
        <v>2152</v>
      </c>
    </row>
    <row r="9" spans="1:22" x14ac:dyDescent="0.25">
      <c r="A9" s="4" t="s">
        <v>8</v>
      </c>
      <c r="B9" s="4">
        <v>242</v>
      </c>
      <c r="C9" s="4">
        <v>54</v>
      </c>
      <c r="D9" s="4">
        <v>78</v>
      </c>
      <c r="E9" s="4">
        <v>65</v>
      </c>
      <c r="F9" s="4">
        <v>9</v>
      </c>
      <c r="G9" s="4">
        <v>6</v>
      </c>
      <c r="H9" s="4">
        <v>0</v>
      </c>
      <c r="I9" s="4">
        <v>809</v>
      </c>
      <c r="J9" s="4">
        <v>68</v>
      </c>
      <c r="K9" s="4">
        <v>564</v>
      </c>
      <c r="L9" s="4">
        <v>123</v>
      </c>
      <c r="M9" s="4">
        <v>21</v>
      </c>
      <c r="N9" s="4">
        <v>0</v>
      </c>
      <c r="O9" s="4">
        <v>0</v>
      </c>
      <c r="P9" s="4">
        <v>114</v>
      </c>
      <c r="Q9" s="4">
        <v>7</v>
      </c>
      <c r="R9" s="4">
        <v>0</v>
      </c>
      <c r="S9" s="4">
        <v>43</v>
      </c>
      <c r="T9" s="4">
        <v>14</v>
      </c>
      <c r="U9" s="4">
        <v>196</v>
      </c>
      <c r="V9" s="4">
        <v>68</v>
      </c>
    </row>
    <row r="10" spans="1:22" x14ac:dyDescent="0.25">
      <c r="A10" s="4" t="s">
        <v>17</v>
      </c>
      <c r="B10" s="4">
        <v>3041</v>
      </c>
      <c r="C10" s="4">
        <v>4680</v>
      </c>
      <c r="D10" s="4">
        <v>5667</v>
      </c>
      <c r="E10" s="4">
        <v>6552</v>
      </c>
      <c r="F10" s="4">
        <v>3588</v>
      </c>
      <c r="G10" s="4">
        <v>102</v>
      </c>
      <c r="H10" s="4">
        <v>184</v>
      </c>
      <c r="I10" s="4">
        <v>8260</v>
      </c>
      <c r="J10" s="4">
        <v>37</v>
      </c>
      <c r="K10" s="4">
        <v>6433</v>
      </c>
      <c r="L10" s="4">
        <v>15399</v>
      </c>
      <c r="M10" s="4">
        <v>2985</v>
      </c>
      <c r="N10" s="4">
        <v>1270</v>
      </c>
      <c r="O10" s="4">
        <v>675</v>
      </c>
      <c r="P10" s="4">
        <v>5649</v>
      </c>
      <c r="Q10" s="4">
        <v>20</v>
      </c>
      <c r="R10" s="4">
        <v>446</v>
      </c>
      <c r="S10" s="4">
        <v>4809</v>
      </c>
      <c r="T10" s="4">
        <v>279</v>
      </c>
      <c r="U10" s="4">
        <v>431</v>
      </c>
      <c r="V10" s="4">
        <v>3206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selection activeCell="E39" sqref="E39"/>
    </sheetView>
  </sheetViews>
  <sheetFormatPr defaultRowHeight="15" x14ac:dyDescent="0.25"/>
  <cols>
    <col min="1" max="1" width="19" bestFit="1" customWidth="1"/>
  </cols>
  <sheetData>
    <row r="1" spans="1:22" x14ac:dyDescent="0.25">
      <c r="A1" t="s">
        <v>44</v>
      </c>
      <c r="B1" t="s">
        <v>0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30</v>
      </c>
      <c r="K1" t="s">
        <v>27</v>
      </c>
      <c r="L1" t="s">
        <v>28</v>
      </c>
      <c r="M1" t="s">
        <v>29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</row>
    <row r="2" spans="1:22" x14ac:dyDescent="0.25">
      <c r="A2" t="s">
        <v>6</v>
      </c>
      <c r="B2">
        <v>161</v>
      </c>
      <c r="C2">
        <v>188</v>
      </c>
      <c r="D2">
        <v>64</v>
      </c>
      <c r="E2">
        <v>967</v>
      </c>
      <c r="F2">
        <v>5110</v>
      </c>
      <c r="G2">
        <v>0</v>
      </c>
      <c r="H2">
        <v>7</v>
      </c>
      <c r="I2">
        <v>2230</v>
      </c>
      <c r="J2">
        <v>0</v>
      </c>
      <c r="K2">
        <v>111</v>
      </c>
      <c r="L2">
        <v>36</v>
      </c>
      <c r="M2">
        <v>106</v>
      </c>
      <c r="N2">
        <v>56</v>
      </c>
      <c r="O2">
        <v>304</v>
      </c>
      <c r="P2">
        <v>4</v>
      </c>
      <c r="Q2">
        <v>0</v>
      </c>
      <c r="R2">
        <v>0</v>
      </c>
      <c r="S2">
        <v>456</v>
      </c>
      <c r="T2">
        <v>598</v>
      </c>
      <c r="U2">
        <v>9</v>
      </c>
      <c r="V2">
        <v>8964</v>
      </c>
    </row>
    <row r="3" spans="1:22" x14ac:dyDescent="0.25">
      <c r="A3" t="s">
        <v>6</v>
      </c>
      <c r="B3">
        <v>437</v>
      </c>
      <c r="C3">
        <v>179</v>
      </c>
      <c r="D3">
        <v>107</v>
      </c>
      <c r="E3">
        <v>100</v>
      </c>
      <c r="F3">
        <v>48</v>
      </c>
      <c r="G3">
        <v>80</v>
      </c>
      <c r="H3">
        <v>1</v>
      </c>
      <c r="I3">
        <v>930</v>
      </c>
      <c r="J3">
        <v>0</v>
      </c>
      <c r="K3">
        <v>74</v>
      </c>
      <c r="L3">
        <v>475</v>
      </c>
      <c r="M3">
        <v>328</v>
      </c>
      <c r="N3">
        <v>8</v>
      </c>
      <c r="O3">
        <v>1</v>
      </c>
      <c r="P3">
        <v>3</v>
      </c>
      <c r="Q3">
        <v>5</v>
      </c>
      <c r="R3">
        <v>11</v>
      </c>
      <c r="S3">
        <v>233</v>
      </c>
      <c r="T3">
        <v>16</v>
      </c>
      <c r="U3">
        <v>37</v>
      </c>
      <c r="V3">
        <v>235</v>
      </c>
    </row>
    <row r="4" spans="1:22" x14ac:dyDescent="0.25">
      <c r="A4" t="s">
        <v>1</v>
      </c>
      <c r="B4">
        <v>59</v>
      </c>
      <c r="C4">
        <v>7</v>
      </c>
      <c r="D4">
        <v>28</v>
      </c>
      <c r="E4">
        <v>33</v>
      </c>
      <c r="F4">
        <v>7</v>
      </c>
      <c r="G4">
        <v>0</v>
      </c>
      <c r="H4">
        <v>2</v>
      </c>
      <c r="I4">
        <v>793</v>
      </c>
      <c r="J4">
        <v>0</v>
      </c>
      <c r="K4">
        <v>0</v>
      </c>
      <c r="L4">
        <v>108</v>
      </c>
      <c r="M4">
        <v>346</v>
      </c>
      <c r="N4">
        <v>1</v>
      </c>
      <c r="O4">
        <v>0</v>
      </c>
      <c r="P4">
        <v>5</v>
      </c>
      <c r="Q4">
        <v>1</v>
      </c>
      <c r="R4">
        <v>7</v>
      </c>
      <c r="S4">
        <v>189</v>
      </c>
      <c r="T4">
        <v>5</v>
      </c>
      <c r="U4">
        <v>3</v>
      </c>
      <c r="V4">
        <v>15</v>
      </c>
    </row>
    <row r="5" spans="1:22" x14ac:dyDescent="0.25">
      <c r="A5" t="s">
        <v>15</v>
      </c>
      <c r="B5">
        <v>936</v>
      </c>
      <c r="C5">
        <v>87</v>
      </c>
      <c r="D5">
        <v>221</v>
      </c>
      <c r="E5">
        <v>323</v>
      </c>
      <c r="F5">
        <v>284</v>
      </c>
      <c r="G5">
        <v>2</v>
      </c>
      <c r="H5">
        <v>13</v>
      </c>
      <c r="I5">
        <v>7226</v>
      </c>
      <c r="J5">
        <v>0</v>
      </c>
      <c r="K5">
        <v>1944</v>
      </c>
      <c r="L5">
        <v>796</v>
      </c>
      <c r="M5">
        <v>342</v>
      </c>
      <c r="N5">
        <v>192</v>
      </c>
      <c r="O5">
        <v>595</v>
      </c>
      <c r="P5">
        <v>980</v>
      </c>
      <c r="Q5">
        <v>1</v>
      </c>
      <c r="R5">
        <v>22</v>
      </c>
      <c r="S5">
        <v>610</v>
      </c>
      <c r="T5">
        <v>187</v>
      </c>
      <c r="U5">
        <v>34</v>
      </c>
      <c r="V5">
        <v>8109</v>
      </c>
    </row>
    <row r="6" spans="1:22" x14ac:dyDescent="0.25">
      <c r="A6" t="s">
        <v>6</v>
      </c>
      <c r="B6">
        <v>552</v>
      </c>
      <c r="C6">
        <v>253</v>
      </c>
      <c r="D6">
        <v>175</v>
      </c>
      <c r="E6">
        <v>1689</v>
      </c>
      <c r="F6">
        <v>44</v>
      </c>
      <c r="G6">
        <v>0</v>
      </c>
      <c r="H6">
        <v>47</v>
      </c>
      <c r="I6">
        <v>3884</v>
      </c>
      <c r="J6">
        <v>0</v>
      </c>
      <c r="K6">
        <v>39</v>
      </c>
      <c r="L6">
        <v>727</v>
      </c>
      <c r="M6">
        <v>221</v>
      </c>
      <c r="N6">
        <v>99</v>
      </c>
      <c r="O6">
        <v>1</v>
      </c>
      <c r="P6">
        <v>117</v>
      </c>
      <c r="Q6">
        <v>0</v>
      </c>
      <c r="R6">
        <v>5</v>
      </c>
      <c r="S6">
        <v>914</v>
      </c>
      <c r="T6">
        <v>530</v>
      </c>
      <c r="U6">
        <v>131</v>
      </c>
      <c r="V6">
        <v>198</v>
      </c>
    </row>
    <row r="7" spans="1:22" x14ac:dyDescent="0.25">
      <c r="A7" t="s">
        <v>2</v>
      </c>
      <c r="B7">
        <v>178</v>
      </c>
      <c r="C7">
        <v>145</v>
      </c>
      <c r="D7">
        <v>10</v>
      </c>
      <c r="E7">
        <v>11</v>
      </c>
      <c r="F7">
        <v>16</v>
      </c>
      <c r="G7">
        <v>39</v>
      </c>
      <c r="H7">
        <v>2</v>
      </c>
      <c r="I7">
        <v>2935</v>
      </c>
      <c r="J7">
        <v>0</v>
      </c>
      <c r="K7">
        <v>85</v>
      </c>
      <c r="L7">
        <v>78</v>
      </c>
      <c r="M7">
        <v>613</v>
      </c>
      <c r="N7">
        <v>47</v>
      </c>
      <c r="O7">
        <v>0</v>
      </c>
      <c r="P7">
        <v>11</v>
      </c>
      <c r="Q7">
        <v>0</v>
      </c>
      <c r="R7">
        <v>0</v>
      </c>
      <c r="S7">
        <v>10604</v>
      </c>
      <c r="T7">
        <v>14</v>
      </c>
      <c r="U7">
        <v>63</v>
      </c>
      <c r="V7">
        <v>10</v>
      </c>
    </row>
    <row r="8" spans="1:22" x14ac:dyDescent="0.25">
      <c r="A8" t="s">
        <v>13</v>
      </c>
      <c r="B8">
        <v>0</v>
      </c>
      <c r="C8">
        <v>18</v>
      </c>
      <c r="D8">
        <v>13</v>
      </c>
      <c r="E8">
        <v>15</v>
      </c>
      <c r="F8">
        <v>0</v>
      </c>
      <c r="G8">
        <v>0</v>
      </c>
      <c r="H8">
        <v>0</v>
      </c>
      <c r="I8">
        <v>35</v>
      </c>
      <c r="J8">
        <v>0</v>
      </c>
      <c r="K8">
        <v>0</v>
      </c>
      <c r="L8">
        <v>49</v>
      </c>
      <c r="M8">
        <v>1</v>
      </c>
      <c r="N8">
        <v>10</v>
      </c>
      <c r="O8">
        <v>0</v>
      </c>
      <c r="P8">
        <v>0</v>
      </c>
      <c r="Q8">
        <v>0</v>
      </c>
      <c r="R8">
        <v>0</v>
      </c>
      <c r="S8">
        <v>3</v>
      </c>
      <c r="T8">
        <v>0</v>
      </c>
      <c r="U8">
        <v>0</v>
      </c>
      <c r="V8">
        <v>0</v>
      </c>
    </row>
    <row r="9" spans="1:22" x14ac:dyDescent="0.25">
      <c r="A9" t="s">
        <v>14</v>
      </c>
      <c r="B9">
        <v>197</v>
      </c>
      <c r="C9">
        <v>60</v>
      </c>
      <c r="D9">
        <v>59</v>
      </c>
      <c r="E9">
        <v>161</v>
      </c>
      <c r="F9">
        <v>16</v>
      </c>
      <c r="G9">
        <v>1</v>
      </c>
      <c r="H9">
        <v>1</v>
      </c>
      <c r="I9">
        <v>932</v>
      </c>
      <c r="J9">
        <v>0</v>
      </c>
      <c r="K9">
        <v>649</v>
      </c>
      <c r="L9">
        <v>87</v>
      </c>
      <c r="M9">
        <v>268</v>
      </c>
      <c r="N9">
        <v>29</v>
      </c>
      <c r="O9">
        <v>0</v>
      </c>
      <c r="P9">
        <v>7</v>
      </c>
      <c r="Q9">
        <v>0</v>
      </c>
      <c r="R9">
        <v>6</v>
      </c>
      <c r="S9">
        <v>422</v>
      </c>
      <c r="T9">
        <v>10</v>
      </c>
      <c r="U9">
        <v>54</v>
      </c>
      <c r="V9">
        <v>175</v>
      </c>
    </row>
    <row r="10" spans="1:22" x14ac:dyDescent="0.25">
      <c r="A10" t="s">
        <v>14</v>
      </c>
      <c r="B10">
        <v>453</v>
      </c>
      <c r="C10">
        <v>99</v>
      </c>
      <c r="D10">
        <v>60</v>
      </c>
      <c r="E10">
        <v>357</v>
      </c>
      <c r="F10">
        <v>734</v>
      </c>
      <c r="G10">
        <v>0</v>
      </c>
      <c r="H10">
        <v>4</v>
      </c>
      <c r="I10">
        <v>1412</v>
      </c>
      <c r="J10">
        <v>0</v>
      </c>
      <c r="K10">
        <v>69</v>
      </c>
      <c r="L10">
        <v>5835</v>
      </c>
      <c r="M10">
        <v>341</v>
      </c>
      <c r="N10">
        <v>23</v>
      </c>
      <c r="O10">
        <v>5</v>
      </c>
      <c r="P10">
        <v>41</v>
      </c>
      <c r="Q10">
        <v>0</v>
      </c>
      <c r="R10">
        <v>278</v>
      </c>
      <c r="S10">
        <v>2852</v>
      </c>
      <c r="T10">
        <v>37</v>
      </c>
      <c r="U10">
        <v>63</v>
      </c>
      <c r="V10">
        <v>502</v>
      </c>
    </row>
    <row r="11" spans="1:22" x14ac:dyDescent="0.25">
      <c r="A11" t="s">
        <v>13</v>
      </c>
      <c r="B11">
        <v>518</v>
      </c>
      <c r="C11">
        <v>81</v>
      </c>
      <c r="D11">
        <v>165</v>
      </c>
      <c r="E11">
        <v>100</v>
      </c>
      <c r="F11">
        <v>40</v>
      </c>
      <c r="G11">
        <v>0</v>
      </c>
      <c r="H11">
        <v>0</v>
      </c>
      <c r="I11">
        <v>515</v>
      </c>
      <c r="J11">
        <v>0</v>
      </c>
      <c r="K11">
        <v>11</v>
      </c>
      <c r="L11">
        <v>333</v>
      </c>
      <c r="M11">
        <v>79</v>
      </c>
      <c r="N11">
        <v>9</v>
      </c>
      <c r="O11">
        <v>1</v>
      </c>
      <c r="P11">
        <v>0</v>
      </c>
      <c r="Q11">
        <v>7</v>
      </c>
      <c r="R11">
        <v>8</v>
      </c>
      <c r="S11">
        <v>189</v>
      </c>
      <c r="T11">
        <v>4</v>
      </c>
      <c r="U11">
        <v>41</v>
      </c>
      <c r="V11">
        <v>73</v>
      </c>
    </row>
    <row r="12" spans="1:22" x14ac:dyDescent="0.25">
      <c r="A12" t="s">
        <v>14</v>
      </c>
      <c r="B12">
        <v>50</v>
      </c>
      <c r="C12">
        <v>0</v>
      </c>
      <c r="D12">
        <v>3</v>
      </c>
      <c r="E12">
        <v>1</v>
      </c>
      <c r="F12">
        <v>0</v>
      </c>
      <c r="G12">
        <v>0</v>
      </c>
      <c r="H12">
        <v>0</v>
      </c>
      <c r="I12">
        <v>364</v>
      </c>
      <c r="J12">
        <v>0</v>
      </c>
      <c r="K12">
        <v>0</v>
      </c>
      <c r="L12">
        <v>236</v>
      </c>
      <c r="M12">
        <v>8</v>
      </c>
      <c r="N12">
        <v>6</v>
      </c>
      <c r="O12">
        <v>0</v>
      </c>
      <c r="P12">
        <v>0</v>
      </c>
      <c r="Q12">
        <v>0</v>
      </c>
      <c r="R12">
        <v>0</v>
      </c>
      <c r="S12">
        <v>38</v>
      </c>
      <c r="T12">
        <v>0</v>
      </c>
      <c r="U12">
        <v>1</v>
      </c>
      <c r="V12">
        <v>71</v>
      </c>
    </row>
    <row r="13" spans="1:22" x14ac:dyDescent="0.25">
      <c r="A13" t="s">
        <v>6</v>
      </c>
      <c r="B13">
        <v>93</v>
      </c>
      <c r="C13">
        <v>144</v>
      </c>
      <c r="D13">
        <v>1177</v>
      </c>
      <c r="E13">
        <v>536</v>
      </c>
      <c r="F13">
        <v>276</v>
      </c>
      <c r="G13">
        <v>39</v>
      </c>
      <c r="H13">
        <v>0</v>
      </c>
      <c r="I13">
        <v>2015</v>
      </c>
      <c r="J13">
        <v>2</v>
      </c>
      <c r="K13">
        <v>728</v>
      </c>
      <c r="L13">
        <v>10617</v>
      </c>
      <c r="M13">
        <v>26</v>
      </c>
      <c r="N13">
        <v>68</v>
      </c>
      <c r="O13">
        <v>0</v>
      </c>
      <c r="P13">
        <v>96</v>
      </c>
      <c r="Q13">
        <v>0</v>
      </c>
      <c r="R13">
        <v>888</v>
      </c>
      <c r="S13">
        <v>64</v>
      </c>
      <c r="T13">
        <v>277</v>
      </c>
      <c r="U13">
        <v>3</v>
      </c>
      <c r="V13">
        <v>82</v>
      </c>
    </row>
    <row r="14" spans="1:22" x14ac:dyDescent="0.25">
      <c r="A14" t="s">
        <v>6</v>
      </c>
      <c r="B14">
        <v>329</v>
      </c>
      <c r="C14">
        <v>90</v>
      </c>
      <c r="D14">
        <v>194</v>
      </c>
      <c r="E14">
        <v>144</v>
      </c>
      <c r="F14">
        <v>619</v>
      </c>
      <c r="G14">
        <v>0</v>
      </c>
      <c r="H14">
        <v>0</v>
      </c>
      <c r="I14">
        <v>883</v>
      </c>
      <c r="J14">
        <v>0</v>
      </c>
      <c r="K14">
        <v>92</v>
      </c>
      <c r="L14">
        <v>1786</v>
      </c>
      <c r="M14">
        <v>21818</v>
      </c>
      <c r="N14">
        <v>107</v>
      </c>
      <c r="O14">
        <v>5</v>
      </c>
      <c r="P14">
        <v>22</v>
      </c>
      <c r="Q14">
        <v>33</v>
      </c>
      <c r="R14">
        <v>1</v>
      </c>
      <c r="S14">
        <v>3175</v>
      </c>
      <c r="T14">
        <v>25</v>
      </c>
      <c r="U14">
        <v>29</v>
      </c>
      <c r="V14">
        <v>326</v>
      </c>
    </row>
    <row r="15" spans="1:22" x14ac:dyDescent="0.25">
      <c r="A15" t="s">
        <v>2</v>
      </c>
      <c r="B15">
        <v>990</v>
      </c>
      <c r="C15">
        <v>66</v>
      </c>
      <c r="D15">
        <v>99</v>
      </c>
      <c r="E15">
        <v>29</v>
      </c>
      <c r="F15">
        <v>23</v>
      </c>
      <c r="G15">
        <v>58</v>
      </c>
      <c r="H15">
        <v>2</v>
      </c>
      <c r="I15">
        <v>1627</v>
      </c>
      <c r="J15">
        <v>0</v>
      </c>
      <c r="K15">
        <v>25</v>
      </c>
      <c r="L15">
        <v>347</v>
      </c>
      <c r="M15">
        <v>128</v>
      </c>
      <c r="N15">
        <v>34</v>
      </c>
      <c r="O15">
        <v>0</v>
      </c>
      <c r="P15">
        <v>6</v>
      </c>
      <c r="Q15">
        <v>1</v>
      </c>
      <c r="R15">
        <v>135</v>
      </c>
      <c r="S15">
        <v>77</v>
      </c>
      <c r="T15">
        <v>15</v>
      </c>
      <c r="U15">
        <v>8</v>
      </c>
      <c r="V15">
        <v>113</v>
      </c>
    </row>
    <row r="16" spans="1:22" x14ac:dyDescent="0.25">
      <c r="A16" t="s">
        <v>1</v>
      </c>
      <c r="B16">
        <v>322</v>
      </c>
      <c r="C16">
        <v>134</v>
      </c>
      <c r="D16">
        <v>250</v>
      </c>
      <c r="E16">
        <v>272</v>
      </c>
      <c r="F16">
        <v>31</v>
      </c>
      <c r="G16">
        <v>0</v>
      </c>
      <c r="H16">
        <v>22</v>
      </c>
      <c r="I16">
        <v>3242</v>
      </c>
      <c r="J16">
        <v>0</v>
      </c>
      <c r="K16">
        <v>253</v>
      </c>
      <c r="L16">
        <v>1204</v>
      </c>
      <c r="M16">
        <v>478</v>
      </c>
      <c r="N16">
        <v>51</v>
      </c>
      <c r="O16">
        <v>0</v>
      </c>
      <c r="P16">
        <v>241</v>
      </c>
      <c r="Q16">
        <v>1</v>
      </c>
      <c r="R16">
        <v>1</v>
      </c>
      <c r="S16">
        <v>501</v>
      </c>
      <c r="T16">
        <v>13</v>
      </c>
      <c r="U16">
        <v>98</v>
      </c>
      <c r="V16">
        <v>206</v>
      </c>
    </row>
    <row r="17" spans="1:22" x14ac:dyDescent="0.25">
      <c r="A17" t="s">
        <v>6</v>
      </c>
      <c r="B17">
        <v>140</v>
      </c>
      <c r="C17">
        <v>89</v>
      </c>
      <c r="D17">
        <v>177</v>
      </c>
      <c r="E17">
        <v>92</v>
      </c>
      <c r="F17">
        <v>32</v>
      </c>
      <c r="G17">
        <v>6</v>
      </c>
      <c r="H17">
        <v>0</v>
      </c>
      <c r="I17">
        <v>511</v>
      </c>
      <c r="J17">
        <v>0</v>
      </c>
      <c r="K17">
        <v>32</v>
      </c>
      <c r="L17">
        <v>125</v>
      </c>
      <c r="M17">
        <v>455</v>
      </c>
      <c r="N17">
        <v>32</v>
      </c>
      <c r="O17">
        <v>0</v>
      </c>
      <c r="P17">
        <v>2</v>
      </c>
      <c r="Q17">
        <v>0</v>
      </c>
      <c r="R17">
        <v>2</v>
      </c>
      <c r="S17">
        <v>274</v>
      </c>
      <c r="T17">
        <v>11</v>
      </c>
      <c r="U17">
        <v>21</v>
      </c>
      <c r="V17">
        <v>74</v>
      </c>
    </row>
    <row r="18" spans="1:22" x14ac:dyDescent="0.25">
      <c r="A18" t="s">
        <v>14</v>
      </c>
      <c r="B18">
        <v>20</v>
      </c>
      <c r="C18">
        <v>185</v>
      </c>
      <c r="D18">
        <v>0</v>
      </c>
      <c r="E18">
        <v>112</v>
      </c>
      <c r="F18">
        <v>2</v>
      </c>
      <c r="G18">
        <v>0</v>
      </c>
      <c r="H18">
        <v>0</v>
      </c>
      <c r="I18">
        <v>248</v>
      </c>
      <c r="J18">
        <v>0</v>
      </c>
      <c r="K18">
        <v>64</v>
      </c>
      <c r="L18">
        <v>16</v>
      </c>
      <c r="M18">
        <v>45</v>
      </c>
      <c r="N18">
        <v>0</v>
      </c>
      <c r="O18">
        <v>0</v>
      </c>
      <c r="P18">
        <v>2</v>
      </c>
      <c r="Q18">
        <v>0</v>
      </c>
      <c r="R18">
        <v>0</v>
      </c>
      <c r="S18">
        <v>41</v>
      </c>
      <c r="T18">
        <v>2</v>
      </c>
      <c r="U18">
        <v>22</v>
      </c>
      <c r="V18">
        <v>0</v>
      </c>
    </row>
    <row r="19" spans="1:22" x14ac:dyDescent="0.25">
      <c r="A19" t="s">
        <v>1</v>
      </c>
      <c r="B19">
        <v>351</v>
      </c>
      <c r="C19">
        <v>672</v>
      </c>
      <c r="D19">
        <v>77</v>
      </c>
      <c r="E19">
        <v>89</v>
      </c>
      <c r="F19">
        <v>430</v>
      </c>
      <c r="G19">
        <v>23</v>
      </c>
      <c r="H19">
        <v>19</v>
      </c>
      <c r="I19">
        <v>2825</v>
      </c>
      <c r="J19">
        <v>0</v>
      </c>
      <c r="K19">
        <v>403</v>
      </c>
      <c r="L19">
        <v>89</v>
      </c>
      <c r="M19">
        <v>419</v>
      </c>
      <c r="N19">
        <v>41</v>
      </c>
      <c r="O19">
        <v>1</v>
      </c>
      <c r="P19">
        <v>37</v>
      </c>
      <c r="Q19">
        <v>2</v>
      </c>
      <c r="R19">
        <v>0</v>
      </c>
      <c r="S19">
        <v>369</v>
      </c>
      <c r="T19">
        <v>12</v>
      </c>
      <c r="U19">
        <v>3</v>
      </c>
      <c r="V19">
        <v>415</v>
      </c>
    </row>
    <row r="20" spans="1:22" x14ac:dyDescent="0.25">
      <c r="A20" t="s">
        <v>1</v>
      </c>
      <c r="B20">
        <v>627</v>
      </c>
      <c r="C20">
        <v>759</v>
      </c>
      <c r="D20">
        <v>223</v>
      </c>
      <c r="E20">
        <v>2293</v>
      </c>
      <c r="F20">
        <v>66</v>
      </c>
      <c r="G20">
        <v>2</v>
      </c>
      <c r="H20">
        <v>8</v>
      </c>
      <c r="I20">
        <v>1839</v>
      </c>
      <c r="J20">
        <v>0</v>
      </c>
      <c r="K20">
        <v>83</v>
      </c>
      <c r="L20">
        <v>1549</v>
      </c>
      <c r="M20">
        <v>651</v>
      </c>
      <c r="N20">
        <v>47</v>
      </c>
      <c r="O20">
        <v>3</v>
      </c>
      <c r="P20">
        <v>255</v>
      </c>
      <c r="Q20">
        <v>189</v>
      </c>
      <c r="R20">
        <v>22</v>
      </c>
      <c r="S20">
        <v>164</v>
      </c>
      <c r="T20">
        <v>50</v>
      </c>
      <c r="U20">
        <v>92</v>
      </c>
      <c r="V20">
        <v>2037</v>
      </c>
    </row>
    <row r="21" spans="1:22" x14ac:dyDescent="0.25">
      <c r="A21" t="s">
        <v>13</v>
      </c>
      <c r="B21">
        <v>164</v>
      </c>
      <c r="C21">
        <v>31</v>
      </c>
      <c r="D21">
        <v>6</v>
      </c>
      <c r="E21">
        <v>27</v>
      </c>
      <c r="F21">
        <v>6</v>
      </c>
      <c r="G21">
        <v>0</v>
      </c>
      <c r="H21">
        <v>0</v>
      </c>
      <c r="I21">
        <v>256</v>
      </c>
      <c r="J21">
        <v>0</v>
      </c>
      <c r="K21">
        <v>5</v>
      </c>
      <c r="L21">
        <v>285</v>
      </c>
      <c r="M21">
        <v>93</v>
      </c>
      <c r="N21">
        <v>15</v>
      </c>
      <c r="O21">
        <v>0</v>
      </c>
      <c r="P21">
        <v>19</v>
      </c>
      <c r="Q21">
        <v>0</v>
      </c>
      <c r="R21">
        <v>8</v>
      </c>
      <c r="S21">
        <v>86</v>
      </c>
      <c r="T21">
        <v>0</v>
      </c>
      <c r="U21">
        <v>21</v>
      </c>
      <c r="V21">
        <v>28</v>
      </c>
    </row>
    <row r="22" spans="1:22" x14ac:dyDescent="0.25">
      <c r="A22" t="s">
        <v>6</v>
      </c>
      <c r="B22">
        <v>1274</v>
      </c>
      <c r="C22">
        <v>238</v>
      </c>
      <c r="D22">
        <v>74</v>
      </c>
      <c r="E22">
        <v>729</v>
      </c>
      <c r="F22">
        <v>47</v>
      </c>
      <c r="G22">
        <v>60</v>
      </c>
      <c r="H22">
        <v>10</v>
      </c>
      <c r="I22">
        <v>835</v>
      </c>
      <c r="J22">
        <v>0</v>
      </c>
      <c r="K22">
        <v>23</v>
      </c>
      <c r="L22">
        <v>205</v>
      </c>
      <c r="M22">
        <v>104</v>
      </c>
      <c r="N22">
        <v>8</v>
      </c>
      <c r="O22">
        <v>0</v>
      </c>
      <c r="P22">
        <v>0</v>
      </c>
      <c r="Q22">
        <v>30</v>
      </c>
      <c r="R22">
        <v>0</v>
      </c>
      <c r="S22">
        <v>298</v>
      </c>
      <c r="T22">
        <v>15</v>
      </c>
      <c r="U22">
        <v>8</v>
      </c>
      <c r="V22">
        <v>112</v>
      </c>
    </row>
    <row r="23" spans="1:22" x14ac:dyDescent="0.25">
      <c r="A23" t="s">
        <v>1</v>
      </c>
      <c r="B23">
        <v>1341</v>
      </c>
      <c r="C23">
        <v>236</v>
      </c>
      <c r="D23">
        <v>1000</v>
      </c>
      <c r="E23">
        <v>255</v>
      </c>
      <c r="F23">
        <v>32</v>
      </c>
      <c r="G23">
        <v>1</v>
      </c>
      <c r="H23">
        <v>5</v>
      </c>
      <c r="I23">
        <v>5668</v>
      </c>
      <c r="J23">
        <v>0</v>
      </c>
      <c r="K23">
        <v>32</v>
      </c>
      <c r="L23">
        <v>4356</v>
      </c>
      <c r="M23">
        <v>1224</v>
      </c>
      <c r="N23">
        <v>193</v>
      </c>
      <c r="O23">
        <v>0</v>
      </c>
      <c r="P23">
        <v>57</v>
      </c>
      <c r="Q23">
        <v>1</v>
      </c>
      <c r="R23">
        <v>9</v>
      </c>
      <c r="S23">
        <v>476</v>
      </c>
      <c r="T23">
        <v>22</v>
      </c>
      <c r="U23">
        <v>59</v>
      </c>
      <c r="V23">
        <v>160</v>
      </c>
    </row>
    <row r="24" spans="1:22" x14ac:dyDescent="0.25">
      <c r="A24" t="s">
        <v>6</v>
      </c>
      <c r="B24">
        <v>42</v>
      </c>
      <c r="C24">
        <v>36</v>
      </c>
      <c r="D24">
        <v>1</v>
      </c>
      <c r="E24">
        <v>72</v>
      </c>
      <c r="F24">
        <v>0</v>
      </c>
      <c r="G24">
        <v>0</v>
      </c>
      <c r="H24">
        <v>0</v>
      </c>
      <c r="I24">
        <v>26</v>
      </c>
      <c r="J24">
        <v>0</v>
      </c>
      <c r="K24">
        <v>0</v>
      </c>
      <c r="L24">
        <v>2</v>
      </c>
      <c r="M24">
        <v>3</v>
      </c>
      <c r="N24">
        <v>1</v>
      </c>
      <c r="O24">
        <v>0</v>
      </c>
      <c r="P24">
        <v>0</v>
      </c>
      <c r="Q24">
        <v>0</v>
      </c>
      <c r="R24">
        <v>0</v>
      </c>
      <c r="S24">
        <v>8</v>
      </c>
      <c r="T24">
        <v>0</v>
      </c>
      <c r="U24">
        <v>0</v>
      </c>
      <c r="V24">
        <v>0</v>
      </c>
    </row>
    <row r="25" spans="1:22" x14ac:dyDescent="0.25">
      <c r="A25" t="s">
        <v>1</v>
      </c>
      <c r="B25">
        <v>529</v>
      </c>
      <c r="C25">
        <v>92</v>
      </c>
      <c r="D25">
        <v>353</v>
      </c>
      <c r="E25">
        <v>48498</v>
      </c>
      <c r="F25">
        <v>85</v>
      </c>
      <c r="G25">
        <v>5</v>
      </c>
      <c r="H25">
        <v>8</v>
      </c>
      <c r="I25">
        <v>673</v>
      </c>
      <c r="J25">
        <v>0</v>
      </c>
      <c r="K25">
        <v>163</v>
      </c>
      <c r="L25">
        <v>631</v>
      </c>
      <c r="M25">
        <v>1966</v>
      </c>
      <c r="N25">
        <v>43</v>
      </c>
      <c r="O25">
        <v>0</v>
      </c>
      <c r="P25">
        <v>1314</v>
      </c>
      <c r="Q25">
        <v>117</v>
      </c>
      <c r="R25">
        <v>43</v>
      </c>
      <c r="S25">
        <v>1004</v>
      </c>
      <c r="T25">
        <v>16</v>
      </c>
      <c r="U25">
        <v>31</v>
      </c>
      <c r="V25">
        <v>308</v>
      </c>
    </row>
    <row r="26" spans="1:22" x14ac:dyDescent="0.25">
      <c r="A26" t="s">
        <v>1</v>
      </c>
      <c r="B26">
        <v>144</v>
      </c>
      <c r="C26">
        <v>17</v>
      </c>
      <c r="D26">
        <v>13</v>
      </c>
      <c r="E26">
        <v>50</v>
      </c>
      <c r="F26">
        <v>15</v>
      </c>
      <c r="G26">
        <v>1</v>
      </c>
      <c r="H26">
        <v>0</v>
      </c>
      <c r="I26">
        <v>595</v>
      </c>
      <c r="J26">
        <v>0</v>
      </c>
      <c r="K26">
        <v>10</v>
      </c>
      <c r="L26">
        <v>378</v>
      </c>
      <c r="M26">
        <v>141</v>
      </c>
      <c r="N26">
        <v>3</v>
      </c>
      <c r="O26">
        <v>0</v>
      </c>
      <c r="P26">
        <v>0</v>
      </c>
      <c r="Q26">
        <v>0</v>
      </c>
      <c r="R26">
        <v>4</v>
      </c>
      <c r="S26">
        <v>51</v>
      </c>
      <c r="T26">
        <v>23</v>
      </c>
      <c r="U26">
        <v>20</v>
      </c>
      <c r="V26">
        <v>1138</v>
      </c>
    </row>
    <row r="27" spans="1:22" x14ac:dyDescent="0.25">
      <c r="A27" t="s">
        <v>2</v>
      </c>
      <c r="B27">
        <v>48</v>
      </c>
      <c r="C27">
        <v>170</v>
      </c>
      <c r="D27">
        <v>8</v>
      </c>
      <c r="E27">
        <v>1404</v>
      </c>
      <c r="F27">
        <v>13</v>
      </c>
      <c r="G27">
        <v>0</v>
      </c>
      <c r="H27">
        <v>14</v>
      </c>
      <c r="I27">
        <v>759</v>
      </c>
      <c r="J27">
        <v>0</v>
      </c>
      <c r="K27">
        <v>59</v>
      </c>
      <c r="L27">
        <v>432</v>
      </c>
      <c r="M27">
        <v>24</v>
      </c>
      <c r="N27">
        <v>0</v>
      </c>
      <c r="O27">
        <v>0</v>
      </c>
      <c r="P27">
        <v>1</v>
      </c>
      <c r="Q27">
        <v>0</v>
      </c>
      <c r="R27">
        <v>0</v>
      </c>
      <c r="S27">
        <v>105</v>
      </c>
      <c r="T27">
        <v>24</v>
      </c>
      <c r="U27">
        <v>3</v>
      </c>
      <c r="V27">
        <v>53</v>
      </c>
    </row>
    <row r="28" spans="1:22" x14ac:dyDescent="0.25">
      <c r="A28" t="s">
        <v>6</v>
      </c>
      <c r="B28">
        <v>1</v>
      </c>
      <c r="C28">
        <v>1</v>
      </c>
      <c r="D28">
        <v>0</v>
      </c>
      <c r="E28">
        <v>1</v>
      </c>
      <c r="F28">
        <v>3</v>
      </c>
      <c r="G28">
        <v>9</v>
      </c>
      <c r="H28">
        <v>1</v>
      </c>
      <c r="I28">
        <v>16</v>
      </c>
      <c r="J28">
        <v>0</v>
      </c>
      <c r="K28">
        <v>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3</v>
      </c>
      <c r="T28">
        <v>0</v>
      </c>
      <c r="U28">
        <v>0</v>
      </c>
      <c r="V28">
        <v>3</v>
      </c>
    </row>
    <row r="29" spans="1:22" x14ac:dyDescent="0.25">
      <c r="A29" t="s">
        <v>1</v>
      </c>
      <c r="B29">
        <v>61</v>
      </c>
      <c r="C29">
        <v>28</v>
      </c>
      <c r="D29">
        <v>23</v>
      </c>
      <c r="E29">
        <v>1</v>
      </c>
      <c r="F29">
        <v>28</v>
      </c>
      <c r="G29">
        <v>4</v>
      </c>
      <c r="H29">
        <v>0</v>
      </c>
      <c r="I29">
        <v>34</v>
      </c>
      <c r="J29">
        <v>0</v>
      </c>
      <c r="K29">
        <v>0</v>
      </c>
      <c r="L29">
        <v>34</v>
      </c>
      <c r="M29">
        <v>0</v>
      </c>
      <c r="N29">
        <v>2</v>
      </c>
      <c r="O29">
        <v>0</v>
      </c>
      <c r="P29">
        <v>0</v>
      </c>
      <c r="Q29">
        <v>0</v>
      </c>
      <c r="R29">
        <v>0</v>
      </c>
      <c r="S29">
        <v>2</v>
      </c>
      <c r="T29">
        <v>1</v>
      </c>
      <c r="U29">
        <v>16</v>
      </c>
      <c r="V29">
        <v>0</v>
      </c>
    </row>
    <row r="30" spans="1:22" x14ac:dyDescent="0.25">
      <c r="A30" t="s">
        <v>6</v>
      </c>
      <c r="B30">
        <v>463</v>
      </c>
      <c r="C30">
        <v>165</v>
      </c>
      <c r="D30">
        <v>169</v>
      </c>
      <c r="E30">
        <v>3505</v>
      </c>
      <c r="F30">
        <v>1137</v>
      </c>
      <c r="G30">
        <v>4</v>
      </c>
      <c r="H30">
        <v>69</v>
      </c>
      <c r="I30">
        <v>7642</v>
      </c>
      <c r="J30">
        <v>0</v>
      </c>
      <c r="K30">
        <v>435</v>
      </c>
      <c r="L30">
        <v>8932</v>
      </c>
      <c r="M30">
        <v>2354</v>
      </c>
      <c r="N30">
        <v>66</v>
      </c>
      <c r="O30">
        <v>4</v>
      </c>
      <c r="P30">
        <v>116</v>
      </c>
      <c r="Q30">
        <v>36</v>
      </c>
      <c r="R30">
        <v>16</v>
      </c>
      <c r="S30">
        <v>3547</v>
      </c>
      <c r="T30">
        <v>328</v>
      </c>
      <c r="U30">
        <v>59</v>
      </c>
      <c r="V30">
        <v>1497</v>
      </c>
    </row>
    <row r="31" spans="1:22" x14ac:dyDescent="0.25">
      <c r="A31" t="s">
        <v>2</v>
      </c>
      <c r="B31">
        <v>82</v>
      </c>
      <c r="C31">
        <v>18</v>
      </c>
      <c r="D31">
        <v>318</v>
      </c>
      <c r="E31">
        <v>12</v>
      </c>
      <c r="F31">
        <v>0</v>
      </c>
      <c r="G31">
        <v>4</v>
      </c>
      <c r="H31">
        <v>0</v>
      </c>
      <c r="I31">
        <v>610</v>
      </c>
      <c r="J31">
        <v>0</v>
      </c>
      <c r="K31">
        <v>115</v>
      </c>
      <c r="L31">
        <v>64</v>
      </c>
      <c r="M31">
        <v>38</v>
      </c>
      <c r="N31">
        <v>4</v>
      </c>
      <c r="O31">
        <v>0</v>
      </c>
      <c r="P31">
        <v>60</v>
      </c>
      <c r="Q31">
        <v>27</v>
      </c>
      <c r="R31">
        <v>0</v>
      </c>
      <c r="S31">
        <v>690</v>
      </c>
      <c r="T31">
        <v>19</v>
      </c>
      <c r="U31">
        <v>181</v>
      </c>
      <c r="V31">
        <v>9</v>
      </c>
    </row>
    <row r="32" spans="1:22" x14ac:dyDescent="0.25">
      <c r="A32" t="s">
        <v>2</v>
      </c>
      <c r="B32">
        <v>481</v>
      </c>
      <c r="C32">
        <v>97</v>
      </c>
      <c r="D32">
        <v>23</v>
      </c>
      <c r="E32">
        <v>94</v>
      </c>
      <c r="F32">
        <v>5</v>
      </c>
      <c r="G32">
        <v>19</v>
      </c>
      <c r="H32">
        <v>0</v>
      </c>
      <c r="I32">
        <v>715</v>
      </c>
      <c r="J32">
        <v>0</v>
      </c>
      <c r="K32">
        <v>56</v>
      </c>
      <c r="L32">
        <v>173</v>
      </c>
      <c r="M32">
        <v>66</v>
      </c>
      <c r="N32">
        <v>4</v>
      </c>
      <c r="O32">
        <v>3</v>
      </c>
      <c r="P32">
        <v>0</v>
      </c>
      <c r="Q32">
        <v>0</v>
      </c>
      <c r="R32">
        <v>0</v>
      </c>
      <c r="S32">
        <v>49</v>
      </c>
      <c r="T32">
        <v>25</v>
      </c>
      <c r="U32">
        <v>476</v>
      </c>
      <c r="V32">
        <v>8</v>
      </c>
    </row>
    <row r="33" spans="1:22" x14ac:dyDescent="0.25">
      <c r="A33" t="s">
        <v>6</v>
      </c>
      <c r="B33">
        <v>770</v>
      </c>
      <c r="C33">
        <v>198</v>
      </c>
      <c r="D33">
        <v>23</v>
      </c>
      <c r="E33">
        <v>848</v>
      </c>
      <c r="F33">
        <v>29</v>
      </c>
      <c r="G33">
        <v>24</v>
      </c>
      <c r="H33">
        <v>3</v>
      </c>
      <c r="I33">
        <v>487</v>
      </c>
      <c r="J33">
        <v>0</v>
      </c>
      <c r="K33">
        <v>142</v>
      </c>
      <c r="L33">
        <v>1356</v>
      </c>
      <c r="M33">
        <v>378</v>
      </c>
      <c r="N33">
        <v>70</v>
      </c>
      <c r="O33">
        <v>0</v>
      </c>
      <c r="P33">
        <v>8</v>
      </c>
      <c r="Q33">
        <v>3</v>
      </c>
      <c r="R33">
        <v>351</v>
      </c>
      <c r="S33">
        <v>325</v>
      </c>
      <c r="T33">
        <v>16</v>
      </c>
      <c r="U33">
        <v>215</v>
      </c>
      <c r="V33">
        <v>815</v>
      </c>
    </row>
    <row r="34" spans="1:22" x14ac:dyDescent="0.25">
      <c r="A34" t="s">
        <v>13</v>
      </c>
      <c r="B34">
        <v>90</v>
      </c>
      <c r="C34">
        <v>135</v>
      </c>
      <c r="D34">
        <v>70</v>
      </c>
      <c r="E34">
        <v>679</v>
      </c>
      <c r="F34">
        <v>6</v>
      </c>
      <c r="G34">
        <v>10</v>
      </c>
      <c r="H34">
        <v>2</v>
      </c>
      <c r="I34">
        <v>1214</v>
      </c>
      <c r="J34">
        <v>0</v>
      </c>
      <c r="K34">
        <v>16</v>
      </c>
      <c r="L34">
        <v>642</v>
      </c>
      <c r="M34">
        <v>40</v>
      </c>
      <c r="N34">
        <v>43</v>
      </c>
      <c r="O34">
        <v>10</v>
      </c>
      <c r="P34">
        <v>111</v>
      </c>
      <c r="Q34">
        <v>0</v>
      </c>
      <c r="R34">
        <v>0</v>
      </c>
      <c r="S34">
        <v>110</v>
      </c>
      <c r="T34">
        <v>0</v>
      </c>
      <c r="U34">
        <v>60</v>
      </c>
      <c r="V34">
        <v>171</v>
      </c>
    </row>
    <row r="35" spans="1:22" x14ac:dyDescent="0.25">
      <c r="A35" t="s">
        <v>14</v>
      </c>
      <c r="B35">
        <v>386</v>
      </c>
      <c r="C35">
        <v>168</v>
      </c>
      <c r="D35">
        <v>43</v>
      </c>
      <c r="E35">
        <v>186</v>
      </c>
      <c r="F35">
        <v>6</v>
      </c>
      <c r="G35">
        <v>26</v>
      </c>
      <c r="H35">
        <v>2</v>
      </c>
      <c r="I35">
        <v>2442</v>
      </c>
      <c r="J35">
        <v>0</v>
      </c>
      <c r="K35">
        <v>58</v>
      </c>
      <c r="L35">
        <v>1846</v>
      </c>
      <c r="M35">
        <v>329</v>
      </c>
      <c r="N35">
        <v>174</v>
      </c>
      <c r="O35">
        <v>1</v>
      </c>
      <c r="P35">
        <v>14</v>
      </c>
      <c r="Q35">
        <v>0</v>
      </c>
      <c r="R35">
        <v>0</v>
      </c>
      <c r="S35">
        <v>535</v>
      </c>
      <c r="T35">
        <v>17</v>
      </c>
      <c r="U35">
        <v>47</v>
      </c>
      <c r="V35">
        <v>106</v>
      </c>
    </row>
    <row r="36" spans="1:22" x14ac:dyDescent="0.25">
      <c r="A36" t="s">
        <v>14</v>
      </c>
      <c r="B36">
        <v>130</v>
      </c>
      <c r="C36">
        <v>27</v>
      </c>
      <c r="D36">
        <v>35</v>
      </c>
      <c r="E36">
        <v>612</v>
      </c>
      <c r="F36">
        <v>9</v>
      </c>
      <c r="G36">
        <v>0</v>
      </c>
      <c r="H36">
        <v>1</v>
      </c>
      <c r="I36">
        <v>1616</v>
      </c>
      <c r="J36">
        <v>0</v>
      </c>
      <c r="K36">
        <v>13</v>
      </c>
      <c r="L36">
        <v>269</v>
      </c>
      <c r="M36">
        <v>70</v>
      </c>
      <c r="N36">
        <v>6</v>
      </c>
      <c r="O36">
        <v>2</v>
      </c>
      <c r="P36">
        <v>13</v>
      </c>
      <c r="Q36">
        <v>62</v>
      </c>
      <c r="R36">
        <v>9</v>
      </c>
      <c r="S36">
        <v>110</v>
      </c>
      <c r="T36">
        <v>2</v>
      </c>
      <c r="U36">
        <v>51</v>
      </c>
      <c r="V36">
        <v>209</v>
      </c>
    </row>
    <row r="37" spans="1:22" x14ac:dyDescent="0.25">
      <c r="A37" t="s">
        <v>6</v>
      </c>
      <c r="B37">
        <v>381</v>
      </c>
      <c r="C37">
        <v>162</v>
      </c>
      <c r="D37">
        <v>22</v>
      </c>
      <c r="E37">
        <v>57</v>
      </c>
      <c r="F37">
        <v>2</v>
      </c>
      <c r="G37">
        <v>0</v>
      </c>
      <c r="H37">
        <v>0</v>
      </c>
      <c r="I37">
        <v>265</v>
      </c>
      <c r="J37">
        <v>0</v>
      </c>
      <c r="K37">
        <v>25</v>
      </c>
      <c r="L37">
        <v>356</v>
      </c>
      <c r="M37">
        <v>640</v>
      </c>
      <c r="N37">
        <v>39</v>
      </c>
      <c r="O37">
        <v>0</v>
      </c>
      <c r="P37">
        <v>40</v>
      </c>
      <c r="Q37">
        <v>24</v>
      </c>
      <c r="R37">
        <v>0</v>
      </c>
      <c r="S37">
        <v>84</v>
      </c>
      <c r="T37">
        <v>20</v>
      </c>
      <c r="U37">
        <v>6</v>
      </c>
      <c r="V37">
        <v>9</v>
      </c>
    </row>
    <row r="38" spans="1:22" x14ac:dyDescent="0.25">
      <c r="A38" t="s">
        <v>6</v>
      </c>
      <c r="B38">
        <v>269</v>
      </c>
      <c r="C38">
        <v>1297</v>
      </c>
      <c r="D38">
        <v>88</v>
      </c>
      <c r="E38">
        <v>751</v>
      </c>
      <c r="F38">
        <v>85</v>
      </c>
      <c r="G38">
        <v>6</v>
      </c>
      <c r="H38">
        <v>2</v>
      </c>
      <c r="I38">
        <v>577</v>
      </c>
      <c r="J38">
        <v>4</v>
      </c>
      <c r="K38">
        <v>99</v>
      </c>
      <c r="L38">
        <v>466</v>
      </c>
      <c r="M38">
        <v>117</v>
      </c>
      <c r="N38">
        <v>44</v>
      </c>
      <c r="O38">
        <v>0</v>
      </c>
      <c r="P38">
        <v>55</v>
      </c>
      <c r="Q38">
        <v>0</v>
      </c>
      <c r="R38">
        <v>1</v>
      </c>
      <c r="S38">
        <v>305</v>
      </c>
      <c r="T38">
        <v>15</v>
      </c>
      <c r="U38">
        <v>5224</v>
      </c>
      <c r="V38">
        <v>544</v>
      </c>
    </row>
    <row r="39" spans="1:22" x14ac:dyDescent="0.25">
      <c r="A39" t="s">
        <v>6</v>
      </c>
      <c r="B39">
        <v>98</v>
      </c>
      <c r="C39">
        <v>6</v>
      </c>
      <c r="D39">
        <v>23</v>
      </c>
      <c r="E39">
        <v>5</v>
      </c>
      <c r="F39">
        <v>8</v>
      </c>
      <c r="G39">
        <v>2</v>
      </c>
      <c r="H39">
        <v>0</v>
      </c>
      <c r="I39">
        <v>214</v>
      </c>
      <c r="J39">
        <v>0</v>
      </c>
      <c r="K39">
        <v>679</v>
      </c>
      <c r="L39">
        <v>43</v>
      </c>
      <c r="M39">
        <v>61</v>
      </c>
      <c r="N39">
        <v>5</v>
      </c>
      <c r="O39">
        <v>0</v>
      </c>
      <c r="P39">
        <v>54</v>
      </c>
      <c r="Q39">
        <v>0</v>
      </c>
      <c r="R39">
        <v>0</v>
      </c>
      <c r="S39">
        <v>74</v>
      </c>
      <c r="T39">
        <v>9</v>
      </c>
      <c r="U39">
        <v>0</v>
      </c>
      <c r="V39">
        <v>77</v>
      </c>
    </row>
    <row r="40" spans="1:22" x14ac:dyDescent="0.25">
      <c r="A40" t="s">
        <v>14</v>
      </c>
      <c r="B40">
        <v>216</v>
      </c>
      <c r="C40">
        <v>23</v>
      </c>
      <c r="D40">
        <v>45</v>
      </c>
      <c r="E40">
        <v>160</v>
      </c>
      <c r="F40">
        <v>18</v>
      </c>
      <c r="G40">
        <v>0</v>
      </c>
      <c r="H40">
        <v>1</v>
      </c>
      <c r="I40">
        <v>347</v>
      </c>
      <c r="J40">
        <v>0</v>
      </c>
      <c r="K40">
        <v>56</v>
      </c>
      <c r="L40">
        <v>576</v>
      </c>
      <c r="M40">
        <v>12</v>
      </c>
      <c r="N40">
        <v>61</v>
      </c>
      <c r="O40">
        <v>212</v>
      </c>
      <c r="P40">
        <v>804</v>
      </c>
      <c r="Q40">
        <v>0</v>
      </c>
      <c r="R40">
        <v>49</v>
      </c>
      <c r="S40">
        <v>208</v>
      </c>
      <c r="T40">
        <v>10</v>
      </c>
      <c r="U40">
        <v>0</v>
      </c>
      <c r="V40">
        <v>19</v>
      </c>
    </row>
    <row r="41" spans="1:22" x14ac:dyDescent="0.25">
      <c r="A41" t="s">
        <v>6</v>
      </c>
      <c r="B41">
        <v>536</v>
      </c>
      <c r="C41">
        <v>1246</v>
      </c>
      <c r="D41">
        <v>57</v>
      </c>
      <c r="E41">
        <v>226</v>
      </c>
      <c r="F41">
        <v>1233</v>
      </c>
      <c r="G41">
        <v>13</v>
      </c>
      <c r="H41">
        <v>0</v>
      </c>
      <c r="I41">
        <v>474</v>
      </c>
      <c r="J41">
        <v>0</v>
      </c>
      <c r="K41">
        <v>95</v>
      </c>
      <c r="L41">
        <v>474</v>
      </c>
      <c r="M41">
        <v>1488</v>
      </c>
      <c r="N41">
        <v>19</v>
      </c>
      <c r="O41">
        <v>0</v>
      </c>
      <c r="P41">
        <v>226</v>
      </c>
      <c r="Q41">
        <v>0</v>
      </c>
      <c r="R41">
        <v>8</v>
      </c>
      <c r="S41">
        <v>159</v>
      </c>
      <c r="T41">
        <v>187</v>
      </c>
      <c r="U41">
        <v>149</v>
      </c>
      <c r="V41">
        <v>192</v>
      </c>
    </row>
    <row r="42" spans="1:22" x14ac:dyDescent="0.25">
      <c r="A42" t="s">
        <v>6</v>
      </c>
      <c r="B42">
        <v>122</v>
      </c>
      <c r="C42">
        <v>45</v>
      </c>
      <c r="D42">
        <v>61</v>
      </c>
      <c r="E42">
        <v>286</v>
      </c>
      <c r="F42">
        <v>64</v>
      </c>
      <c r="G42">
        <v>17</v>
      </c>
      <c r="H42">
        <v>0</v>
      </c>
      <c r="I42">
        <v>1671</v>
      </c>
      <c r="J42">
        <v>0</v>
      </c>
      <c r="K42">
        <v>81</v>
      </c>
      <c r="L42">
        <v>2919</v>
      </c>
      <c r="M42">
        <v>1734</v>
      </c>
      <c r="N42">
        <v>15</v>
      </c>
      <c r="O42">
        <v>1</v>
      </c>
      <c r="P42">
        <v>8</v>
      </c>
      <c r="Q42">
        <v>200</v>
      </c>
      <c r="R42">
        <v>0</v>
      </c>
      <c r="S42">
        <v>53</v>
      </c>
      <c r="T42">
        <v>7</v>
      </c>
      <c r="U42">
        <v>18</v>
      </c>
      <c r="V42">
        <v>32</v>
      </c>
    </row>
    <row r="43" spans="1:22" x14ac:dyDescent="0.25">
      <c r="A43" t="s">
        <v>6</v>
      </c>
      <c r="B43">
        <v>338</v>
      </c>
      <c r="C43">
        <v>352</v>
      </c>
      <c r="D43">
        <v>31</v>
      </c>
      <c r="E43">
        <v>95</v>
      </c>
      <c r="F43">
        <v>27</v>
      </c>
      <c r="G43">
        <v>6</v>
      </c>
      <c r="H43">
        <v>0</v>
      </c>
      <c r="I43">
        <v>211</v>
      </c>
      <c r="J43">
        <v>0</v>
      </c>
      <c r="K43">
        <v>27</v>
      </c>
      <c r="L43">
        <v>169</v>
      </c>
      <c r="M43">
        <v>798</v>
      </c>
      <c r="N43">
        <v>119</v>
      </c>
      <c r="O43">
        <v>0</v>
      </c>
      <c r="P43">
        <v>5</v>
      </c>
      <c r="Q43">
        <v>61</v>
      </c>
      <c r="R43">
        <v>5</v>
      </c>
      <c r="S43">
        <v>430</v>
      </c>
      <c r="T43">
        <v>245</v>
      </c>
      <c r="U43">
        <v>328</v>
      </c>
      <c r="V43">
        <v>789</v>
      </c>
    </row>
    <row r="44" spans="1:22" x14ac:dyDescent="0.25">
      <c r="A44" t="s">
        <v>13</v>
      </c>
      <c r="B44">
        <v>125</v>
      </c>
      <c r="C44">
        <v>428</v>
      </c>
      <c r="D44">
        <v>48</v>
      </c>
      <c r="E44">
        <v>16</v>
      </c>
      <c r="F44">
        <v>35</v>
      </c>
      <c r="G44">
        <v>7</v>
      </c>
      <c r="H44">
        <v>0</v>
      </c>
      <c r="I44">
        <v>344</v>
      </c>
      <c r="J44">
        <v>0</v>
      </c>
      <c r="K44">
        <v>14</v>
      </c>
      <c r="L44">
        <v>241</v>
      </c>
      <c r="M44">
        <v>186</v>
      </c>
      <c r="N44">
        <v>8</v>
      </c>
      <c r="O44">
        <v>0</v>
      </c>
      <c r="P44">
        <v>41</v>
      </c>
      <c r="Q44">
        <v>0</v>
      </c>
      <c r="R44">
        <v>0</v>
      </c>
      <c r="S44">
        <v>57</v>
      </c>
      <c r="T44">
        <v>0</v>
      </c>
      <c r="U44">
        <v>10</v>
      </c>
      <c r="V44">
        <v>26</v>
      </c>
    </row>
    <row r="45" spans="1:22" x14ac:dyDescent="0.25">
      <c r="A45" t="s">
        <v>1</v>
      </c>
      <c r="B45">
        <v>65</v>
      </c>
      <c r="C45">
        <v>106</v>
      </c>
      <c r="D45">
        <v>11</v>
      </c>
      <c r="E45">
        <v>207</v>
      </c>
      <c r="F45">
        <v>2</v>
      </c>
      <c r="G45">
        <v>0</v>
      </c>
      <c r="H45">
        <v>0</v>
      </c>
      <c r="I45">
        <v>322</v>
      </c>
      <c r="J45">
        <v>0</v>
      </c>
      <c r="K45">
        <v>3</v>
      </c>
      <c r="L45">
        <v>31</v>
      </c>
      <c r="M45">
        <v>685</v>
      </c>
      <c r="N45">
        <v>10</v>
      </c>
      <c r="O45">
        <v>0</v>
      </c>
      <c r="P45">
        <v>0</v>
      </c>
      <c r="Q45">
        <v>0</v>
      </c>
      <c r="R45">
        <v>10</v>
      </c>
      <c r="S45">
        <v>396</v>
      </c>
      <c r="T45">
        <v>3</v>
      </c>
      <c r="U45">
        <v>77</v>
      </c>
      <c r="V45">
        <v>164</v>
      </c>
    </row>
    <row r="46" spans="1:22" x14ac:dyDescent="0.25">
      <c r="A46" t="s">
        <v>1</v>
      </c>
      <c r="B46">
        <v>695</v>
      </c>
      <c r="C46">
        <v>389</v>
      </c>
      <c r="D46">
        <v>2199</v>
      </c>
      <c r="E46">
        <v>1071</v>
      </c>
      <c r="F46">
        <v>166</v>
      </c>
      <c r="G46">
        <v>94</v>
      </c>
      <c r="H46">
        <v>18</v>
      </c>
      <c r="I46">
        <v>5301</v>
      </c>
      <c r="J46">
        <v>0</v>
      </c>
      <c r="K46">
        <v>595</v>
      </c>
      <c r="L46">
        <v>1806</v>
      </c>
      <c r="M46">
        <v>300</v>
      </c>
      <c r="N46">
        <v>231</v>
      </c>
      <c r="O46">
        <v>226</v>
      </c>
      <c r="P46">
        <v>309</v>
      </c>
      <c r="Q46">
        <v>1</v>
      </c>
      <c r="R46">
        <v>2</v>
      </c>
      <c r="S46">
        <v>691</v>
      </c>
      <c r="T46">
        <v>81</v>
      </c>
      <c r="U46">
        <v>148</v>
      </c>
      <c r="V46">
        <v>150</v>
      </c>
    </row>
    <row r="47" spans="1:22" x14ac:dyDescent="0.25">
      <c r="A47" t="s">
        <v>6</v>
      </c>
      <c r="B47">
        <v>5066</v>
      </c>
      <c r="C47">
        <v>1313</v>
      </c>
      <c r="D47">
        <v>2333</v>
      </c>
      <c r="E47">
        <v>7377</v>
      </c>
      <c r="F47">
        <v>4932</v>
      </c>
      <c r="G47">
        <v>30</v>
      </c>
      <c r="H47">
        <v>118</v>
      </c>
      <c r="I47">
        <v>16951</v>
      </c>
      <c r="J47">
        <v>5</v>
      </c>
      <c r="K47">
        <v>2522</v>
      </c>
      <c r="L47">
        <v>15482</v>
      </c>
      <c r="M47">
        <v>6665</v>
      </c>
      <c r="N47">
        <v>888</v>
      </c>
      <c r="O47">
        <v>1322</v>
      </c>
      <c r="P47">
        <v>5726</v>
      </c>
      <c r="Q47">
        <v>40</v>
      </c>
      <c r="R47">
        <v>322</v>
      </c>
      <c r="S47">
        <v>6896</v>
      </c>
      <c r="T47">
        <v>2772</v>
      </c>
      <c r="U47">
        <v>527</v>
      </c>
      <c r="V47">
        <v>29091</v>
      </c>
    </row>
    <row r="48" spans="1:22" x14ac:dyDescent="0.25">
      <c r="A48" t="s">
        <v>6</v>
      </c>
      <c r="B48">
        <v>533</v>
      </c>
      <c r="C48">
        <v>74</v>
      </c>
      <c r="D48">
        <v>21</v>
      </c>
      <c r="E48">
        <v>223</v>
      </c>
      <c r="F48">
        <v>1</v>
      </c>
      <c r="G48">
        <v>0</v>
      </c>
      <c r="H48">
        <v>14</v>
      </c>
      <c r="I48">
        <v>1532</v>
      </c>
      <c r="J48">
        <v>0</v>
      </c>
      <c r="K48">
        <v>18</v>
      </c>
      <c r="L48">
        <v>1476</v>
      </c>
      <c r="M48">
        <v>691</v>
      </c>
      <c r="N48">
        <v>29</v>
      </c>
      <c r="O48">
        <v>0</v>
      </c>
      <c r="P48">
        <v>0</v>
      </c>
      <c r="Q48">
        <v>0</v>
      </c>
      <c r="R48">
        <v>0</v>
      </c>
      <c r="S48">
        <v>182</v>
      </c>
      <c r="T48">
        <v>16</v>
      </c>
      <c r="U48">
        <v>4</v>
      </c>
      <c r="V48">
        <v>71</v>
      </c>
    </row>
    <row r="49" spans="1:22" x14ac:dyDescent="0.25">
      <c r="A49" t="s">
        <v>7</v>
      </c>
      <c r="B49">
        <v>429</v>
      </c>
      <c r="C49">
        <v>70</v>
      </c>
      <c r="D49">
        <v>133</v>
      </c>
      <c r="E49">
        <v>213</v>
      </c>
      <c r="F49">
        <v>38</v>
      </c>
      <c r="G49">
        <v>15</v>
      </c>
      <c r="H49">
        <v>10</v>
      </c>
      <c r="I49">
        <v>271</v>
      </c>
      <c r="J49">
        <v>0</v>
      </c>
      <c r="K49">
        <v>72</v>
      </c>
      <c r="L49">
        <v>1365</v>
      </c>
      <c r="M49">
        <v>221</v>
      </c>
      <c r="N49">
        <v>119</v>
      </c>
      <c r="O49">
        <v>3</v>
      </c>
      <c r="P49">
        <v>157</v>
      </c>
      <c r="Q49">
        <v>0</v>
      </c>
      <c r="R49">
        <v>10</v>
      </c>
      <c r="S49">
        <v>250</v>
      </c>
      <c r="T49">
        <v>542</v>
      </c>
      <c r="U49">
        <v>429</v>
      </c>
      <c r="V49">
        <v>2152</v>
      </c>
    </row>
    <row r="50" spans="1:22" x14ac:dyDescent="0.25">
      <c r="A50" t="s">
        <v>8</v>
      </c>
      <c r="B50">
        <v>242</v>
      </c>
      <c r="C50">
        <v>54</v>
      </c>
      <c r="D50">
        <v>78</v>
      </c>
      <c r="E50">
        <v>65</v>
      </c>
      <c r="F50">
        <v>9</v>
      </c>
      <c r="G50">
        <v>6</v>
      </c>
      <c r="H50">
        <v>0</v>
      </c>
      <c r="I50">
        <v>809</v>
      </c>
      <c r="J50">
        <v>68</v>
      </c>
      <c r="K50">
        <v>564</v>
      </c>
      <c r="L50">
        <v>123</v>
      </c>
      <c r="M50">
        <v>21</v>
      </c>
      <c r="N50">
        <v>0</v>
      </c>
      <c r="O50">
        <v>0</v>
      </c>
      <c r="P50">
        <v>114</v>
      </c>
      <c r="Q50">
        <v>7</v>
      </c>
      <c r="R50">
        <v>0</v>
      </c>
      <c r="S50">
        <v>43</v>
      </c>
      <c r="T50">
        <v>14</v>
      </c>
      <c r="U50">
        <v>196</v>
      </c>
      <c r="V50">
        <v>68</v>
      </c>
    </row>
    <row r="51" spans="1:22" x14ac:dyDescent="0.25">
      <c r="A51" t="s">
        <v>45</v>
      </c>
      <c r="B51">
        <v>247</v>
      </c>
      <c r="C51">
        <v>67</v>
      </c>
      <c r="D51">
        <v>105</v>
      </c>
      <c r="E51">
        <v>6</v>
      </c>
      <c r="F51">
        <v>3</v>
      </c>
      <c r="G51">
        <v>5</v>
      </c>
      <c r="H51">
        <v>0</v>
      </c>
      <c r="I51">
        <v>177</v>
      </c>
      <c r="J51">
        <v>0</v>
      </c>
      <c r="K51">
        <v>14</v>
      </c>
      <c r="L51">
        <v>76</v>
      </c>
      <c r="M51">
        <v>18</v>
      </c>
      <c r="N51">
        <v>28</v>
      </c>
      <c r="O51">
        <v>305</v>
      </c>
      <c r="P51">
        <v>435</v>
      </c>
      <c r="Q51">
        <v>0</v>
      </c>
      <c r="R51">
        <v>0</v>
      </c>
      <c r="S51">
        <v>137</v>
      </c>
      <c r="T51">
        <v>9</v>
      </c>
      <c r="U51">
        <v>2</v>
      </c>
      <c r="V51">
        <v>53</v>
      </c>
    </row>
    <row r="52" spans="1:22" x14ac:dyDescent="0.25">
      <c r="A52" t="s">
        <v>45</v>
      </c>
      <c r="B52">
        <v>1954</v>
      </c>
      <c r="C52">
        <v>3814</v>
      </c>
      <c r="D52">
        <v>4118</v>
      </c>
      <c r="E52">
        <v>2306</v>
      </c>
      <c r="F52">
        <v>2867</v>
      </c>
      <c r="G52">
        <v>56</v>
      </c>
      <c r="H52">
        <v>87</v>
      </c>
      <c r="I52">
        <v>5421</v>
      </c>
      <c r="J52">
        <v>0</v>
      </c>
      <c r="K52">
        <v>6030</v>
      </c>
      <c r="L52">
        <v>14202</v>
      </c>
      <c r="M52">
        <v>1878</v>
      </c>
      <c r="N52">
        <v>805</v>
      </c>
      <c r="O52">
        <v>259</v>
      </c>
      <c r="P52">
        <v>2359</v>
      </c>
      <c r="Q52">
        <v>6</v>
      </c>
      <c r="R52">
        <v>423</v>
      </c>
      <c r="S52">
        <v>3378</v>
      </c>
      <c r="T52">
        <v>109</v>
      </c>
      <c r="U52">
        <v>157</v>
      </c>
      <c r="V52">
        <v>2674</v>
      </c>
    </row>
    <row r="53" spans="1:22" x14ac:dyDescent="0.25">
      <c r="A53" t="s">
        <v>45</v>
      </c>
      <c r="B53">
        <v>818</v>
      </c>
      <c r="C53">
        <v>799</v>
      </c>
      <c r="D53">
        <v>1432</v>
      </c>
      <c r="E53">
        <v>4224</v>
      </c>
      <c r="F53">
        <v>716</v>
      </c>
      <c r="G53">
        <v>41</v>
      </c>
      <c r="H53">
        <v>97</v>
      </c>
      <c r="I53">
        <v>2640</v>
      </c>
      <c r="J53">
        <v>37</v>
      </c>
      <c r="K53">
        <v>388</v>
      </c>
      <c r="L53">
        <v>1116</v>
      </c>
      <c r="M53">
        <v>1089</v>
      </c>
      <c r="N53">
        <v>436</v>
      </c>
      <c r="O53">
        <v>111</v>
      </c>
      <c r="P53">
        <v>2855</v>
      </c>
      <c r="Q53">
        <v>14</v>
      </c>
      <c r="R53">
        <v>23</v>
      </c>
      <c r="S53">
        <v>1268</v>
      </c>
      <c r="T53">
        <v>161</v>
      </c>
      <c r="U53">
        <v>272</v>
      </c>
      <c r="V53">
        <v>465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I5" sqref="I5"/>
    </sheetView>
  </sheetViews>
  <sheetFormatPr defaultRowHeight="15" x14ac:dyDescent="0.25"/>
  <cols>
    <col min="6" max="6" width="10.140625" bestFit="1" customWidth="1"/>
  </cols>
  <sheetData>
    <row r="1" spans="1:9" x14ac:dyDescent="0.25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103</v>
      </c>
      <c r="I1" s="5" t="s">
        <v>101</v>
      </c>
    </row>
    <row r="2" spans="1:9" x14ac:dyDescent="0.25">
      <c r="A2" t="s">
        <v>53</v>
      </c>
      <c r="B2">
        <v>10</v>
      </c>
      <c r="C2">
        <v>17</v>
      </c>
      <c r="D2">
        <v>21</v>
      </c>
      <c r="E2">
        <v>22</v>
      </c>
      <c r="F2">
        <v>19</v>
      </c>
      <c r="G2">
        <f t="shared" ref="G2:G50" si="0">SUM(B2:F2)</f>
        <v>89</v>
      </c>
      <c r="I2" t="s">
        <v>105</v>
      </c>
    </row>
    <row r="3" spans="1:9" x14ac:dyDescent="0.25">
      <c r="A3" t="s">
        <v>54</v>
      </c>
      <c r="B3">
        <v>5</v>
      </c>
      <c r="C3">
        <v>16</v>
      </c>
      <c r="D3">
        <v>18</v>
      </c>
      <c r="E3">
        <v>19</v>
      </c>
      <c r="F3">
        <v>10</v>
      </c>
      <c r="G3">
        <f t="shared" si="0"/>
        <v>68</v>
      </c>
    </row>
    <row r="4" spans="1:9" x14ac:dyDescent="0.25">
      <c r="A4" t="s">
        <v>55</v>
      </c>
      <c r="B4">
        <v>2</v>
      </c>
      <c r="C4">
        <v>14</v>
      </c>
      <c r="D4">
        <v>19</v>
      </c>
      <c r="E4">
        <v>14</v>
      </c>
      <c r="F4">
        <v>7</v>
      </c>
      <c r="G4">
        <f t="shared" si="0"/>
        <v>56</v>
      </c>
    </row>
    <row r="5" spans="1:9" x14ac:dyDescent="0.25">
      <c r="A5" t="s">
        <v>56</v>
      </c>
      <c r="B5">
        <v>11</v>
      </c>
      <c r="C5">
        <v>18</v>
      </c>
      <c r="D5">
        <v>21</v>
      </c>
      <c r="E5">
        <v>22</v>
      </c>
      <c r="F5">
        <v>19</v>
      </c>
      <c r="G5">
        <f t="shared" si="0"/>
        <v>91</v>
      </c>
    </row>
    <row r="6" spans="1:9" x14ac:dyDescent="0.25">
      <c r="A6" t="s">
        <v>57</v>
      </c>
      <c r="B6">
        <v>10</v>
      </c>
      <c r="C6">
        <v>16</v>
      </c>
      <c r="D6">
        <v>21</v>
      </c>
      <c r="E6">
        <v>21</v>
      </c>
      <c r="F6">
        <v>18</v>
      </c>
      <c r="G6">
        <f t="shared" si="0"/>
        <v>86</v>
      </c>
    </row>
    <row r="7" spans="1:9" x14ac:dyDescent="0.25">
      <c r="A7" t="s">
        <v>58</v>
      </c>
      <c r="B7">
        <v>9</v>
      </c>
      <c r="C7">
        <v>17</v>
      </c>
      <c r="D7">
        <v>17</v>
      </c>
      <c r="E7">
        <v>21</v>
      </c>
      <c r="F7">
        <v>19</v>
      </c>
      <c r="G7">
        <f t="shared" si="0"/>
        <v>83</v>
      </c>
    </row>
    <row r="8" spans="1:9" x14ac:dyDescent="0.25">
      <c r="A8" t="s">
        <v>104</v>
      </c>
      <c r="B8">
        <v>1</v>
      </c>
      <c r="C8">
        <v>0</v>
      </c>
      <c r="D8">
        <v>1</v>
      </c>
      <c r="E8">
        <v>1</v>
      </c>
      <c r="F8">
        <v>4</v>
      </c>
      <c r="G8">
        <f t="shared" si="0"/>
        <v>7</v>
      </c>
    </row>
    <row r="9" spans="1:9" x14ac:dyDescent="0.25">
      <c r="A9" t="s">
        <v>59</v>
      </c>
      <c r="B9">
        <v>9</v>
      </c>
      <c r="C9">
        <v>16</v>
      </c>
      <c r="D9">
        <v>17</v>
      </c>
      <c r="E9">
        <v>15</v>
      </c>
      <c r="F9">
        <v>16</v>
      </c>
      <c r="G9">
        <f t="shared" si="0"/>
        <v>73</v>
      </c>
    </row>
    <row r="10" spans="1:9" x14ac:dyDescent="0.25">
      <c r="A10" t="s">
        <v>60</v>
      </c>
      <c r="B10">
        <v>10</v>
      </c>
      <c r="C10">
        <v>17</v>
      </c>
      <c r="D10">
        <v>21</v>
      </c>
      <c r="E10">
        <v>20</v>
      </c>
      <c r="F10">
        <v>18</v>
      </c>
      <c r="G10">
        <f t="shared" si="0"/>
        <v>86</v>
      </c>
    </row>
    <row r="11" spans="1:9" x14ac:dyDescent="0.25">
      <c r="A11" t="s">
        <v>61</v>
      </c>
      <c r="B11">
        <v>7</v>
      </c>
      <c r="C11">
        <v>12</v>
      </c>
      <c r="D11">
        <v>15</v>
      </c>
      <c r="E11">
        <v>14</v>
      </c>
      <c r="F11">
        <v>10</v>
      </c>
      <c r="G11">
        <f t="shared" si="0"/>
        <v>58</v>
      </c>
    </row>
    <row r="12" spans="1:9" x14ac:dyDescent="0.25">
      <c r="A12" t="s">
        <v>62</v>
      </c>
      <c r="B12">
        <v>7</v>
      </c>
      <c r="C12">
        <v>11</v>
      </c>
      <c r="D12">
        <v>17</v>
      </c>
      <c r="E12">
        <v>14</v>
      </c>
      <c r="F12">
        <v>15</v>
      </c>
      <c r="G12">
        <f t="shared" si="0"/>
        <v>64</v>
      </c>
    </row>
    <row r="13" spans="1:9" x14ac:dyDescent="0.25">
      <c r="A13" t="s">
        <v>63</v>
      </c>
      <c r="B13">
        <v>5</v>
      </c>
      <c r="C13">
        <v>8</v>
      </c>
      <c r="D13">
        <v>12</v>
      </c>
      <c r="E13">
        <v>7</v>
      </c>
      <c r="F13">
        <v>2</v>
      </c>
      <c r="G13">
        <f t="shared" si="0"/>
        <v>34</v>
      </c>
    </row>
    <row r="14" spans="1:9" x14ac:dyDescent="0.25">
      <c r="A14" t="s">
        <v>64</v>
      </c>
      <c r="B14">
        <v>7</v>
      </c>
      <c r="C14">
        <v>9</v>
      </c>
      <c r="D14">
        <v>11</v>
      </c>
      <c r="E14">
        <v>7</v>
      </c>
      <c r="F14">
        <v>7</v>
      </c>
      <c r="G14">
        <f t="shared" si="0"/>
        <v>41</v>
      </c>
    </row>
    <row r="15" spans="1:9" x14ac:dyDescent="0.25">
      <c r="A15" t="s">
        <v>65</v>
      </c>
      <c r="B15">
        <v>10</v>
      </c>
      <c r="C15">
        <v>15</v>
      </c>
      <c r="D15">
        <v>16</v>
      </c>
      <c r="E15">
        <v>20</v>
      </c>
      <c r="F15">
        <v>14</v>
      </c>
      <c r="G15">
        <f t="shared" si="0"/>
        <v>75</v>
      </c>
    </row>
    <row r="16" spans="1:9" x14ac:dyDescent="0.25">
      <c r="A16" t="s">
        <v>66</v>
      </c>
      <c r="B16">
        <v>5</v>
      </c>
      <c r="C16">
        <v>9</v>
      </c>
      <c r="D16">
        <v>21</v>
      </c>
      <c r="E16">
        <v>21</v>
      </c>
      <c r="F16">
        <v>19</v>
      </c>
      <c r="G16">
        <f t="shared" si="0"/>
        <v>75</v>
      </c>
    </row>
    <row r="17" spans="1:7" x14ac:dyDescent="0.25">
      <c r="A17" t="s">
        <v>67</v>
      </c>
      <c r="B17">
        <v>9</v>
      </c>
      <c r="C17">
        <v>17</v>
      </c>
      <c r="D17">
        <v>21</v>
      </c>
      <c r="E17">
        <v>20</v>
      </c>
      <c r="F17">
        <v>19</v>
      </c>
      <c r="G17">
        <f t="shared" si="0"/>
        <v>86</v>
      </c>
    </row>
    <row r="18" spans="1:7" x14ac:dyDescent="0.25">
      <c r="A18" t="s">
        <v>68</v>
      </c>
      <c r="B18">
        <v>5</v>
      </c>
      <c r="C18">
        <v>8</v>
      </c>
      <c r="D18">
        <v>16</v>
      </c>
      <c r="E18">
        <v>15</v>
      </c>
      <c r="F18">
        <v>15</v>
      </c>
      <c r="G18">
        <f t="shared" si="0"/>
        <v>59</v>
      </c>
    </row>
    <row r="19" spans="1:7" x14ac:dyDescent="0.25">
      <c r="A19" t="s">
        <v>69</v>
      </c>
      <c r="B19">
        <v>0</v>
      </c>
      <c r="C19">
        <v>6</v>
      </c>
      <c r="D19">
        <v>9</v>
      </c>
      <c r="E19">
        <v>7</v>
      </c>
      <c r="F19">
        <v>12</v>
      </c>
      <c r="G19">
        <f t="shared" si="0"/>
        <v>34</v>
      </c>
    </row>
    <row r="20" spans="1:7" x14ac:dyDescent="0.25">
      <c r="A20" t="s">
        <v>70</v>
      </c>
      <c r="B20">
        <v>9</v>
      </c>
      <c r="C20">
        <v>15</v>
      </c>
      <c r="D20">
        <v>18</v>
      </c>
      <c r="E20">
        <v>20</v>
      </c>
      <c r="F20">
        <v>19</v>
      </c>
      <c r="G20">
        <f t="shared" si="0"/>
        <v>81</v>
      </c>
    </row>
    <row r="21" spans="1:7" x14ac:dyDescent="0.25">
      <c r="A21" t="s">
        <v>71</v>
      </c>
      <c r="B21">
        <v>10</v>
      </c>
      <c r="C21">
        <v>17</v>
      </c>
      <c r="D21">
        <v>18</v>
      </c>
      <c r="E21">
        <v>19</v>
      </c>
      <c r="F21">
        <v>17</v>
      </c>
      <c r="G21">
        <f t="shared" si="0"/>
        <v>81</v>
      </c>
    </row>
    <row r="22" spans="1:7" x14ac:dyDescent="0.25">
      <c r="A22" t="s">
        <v>72</v>
      </c>
      <c r="B22">
        <v>9</v>
      </c>
      <c r="C22">
        <v>12</v>
      </c>
      <c r="D22">
        <v>14</v>
      </c>
      <c r="E22">
        <v>16</v>
      </c>
      <c r="F22">
        <v>12</v>
      </c>
      <c r="G22">
        <f t="shared" si="0"/>
        <v>63</v>
      </c>
    </row>
    <row r="23" spans="1:7" x14ac:dyDescent="0.25">
      <c r="A23" t="s">
        <v>73</v>
      </c>
      <c r="B23">
        <v>17</v>
      </c>
      <c r="C23">
        <v>11</v>
      </c>
      <c r="D23">
        <v>18</v>
      </c>
      <c r="E23">
        <v>20</v>
      </c>
      <c r="F23">
        <v>16</v>
      </c>
      <c r="G23">
        <f t="shared" si="0"/>
        <v>82</v>
      </c>
    </row>
    <row r="24" spans="1:7" x14ac:dyDescent="0.25">
      <c r="A24" t="s">
        <v>74</v>
      </c>
      <c r="B24">
        <v>9</v>
      </c>
      <c r="C24">
        <v>17</v>
      </c>
      <c r="D24">
        <v>18</v>
      </c>
      <c r="E24">
        <v>20</v>
      </c>
      <c r="F24">
        <v>15</v>
      </c>
      <c r="G24">
        <f t="shared" si="0"/>
        <v>79</v>
      </c>
    </row>
    <row r="25" spans="1:7" x14ac:dyDescent="0.25">
      <c r="A25" t="s">
        <v>75</v>
      </c>
      <c r="B25">
        <v>0</v>
      </c>
      <c r="C25">
        <v>2</v>
      </c>
      <c r="D25">
        <v>2</v>
      </c>
      <c r="E25">
        <v>0</v>
      </c>
      <c r="F25">
        <v>0</v>
      </c>
      <c r="G25">
        <f t="shared" si="0"/>
        <v>4</v>
      </c>
    </row>
    <row r="26" spans="1:7" x14ac:dyDescent="0.25">
      <c r="A26" t="s">
        <v>76</v>
      </c>
      <c r="B26">
        <v>9</v>
      </c>
      <c r="C26">
        <v>15</v>
      </c>
      <c r="D26">
        <v>19</v>
      </c>
      <c r="E26">
        <v>19</v>
      </c>
      <c r="F26">
        <v>15</v>
      </c>
      <c r="G26">
        <f t="shared" si="0"/>
        <v>77</v>
      </c>
    </row>
    <row r="27" spans="1:7" x14ac:dyDescent="0.25">
      <c r="A27" t="s">
        <v>77</v>
      </c>
      <c r="B27">
        <v>10</v>
      </c>
      <c r="C27">
        <v>16</v>
      </c>
      <c r="D27">
        <v>14</v>
      </c>
      <c r="E27">
        <v>17</v>
      </c>
      <c r="F27">
        <v>7</v>
      </c>
      <c r="G27">
        <f t="shared" si="0"/>
        <v>64</v>
      </c>
    </row>
    <row r="28" spans="1:7" x14ac:dyDescent="0.25">
      <c r="A28" t="s">
        <v>78</v>
      </c>
      <c r="B28">
        <v>6</v>
      </c>
      <c r="C28">
        <v>15</v>
      </c>
      <c r="D28">
        <v>21</v>
      </c>
      <c r="E28">
        <v>17</v>
      </c>
      <c r="F28">
        <v>12</v>
      </c>
      <c r="G28">
        <f t="shared" si="0"/>
        <v>71</v>
      </c>
    </row>
    <row r="29" spans="1:7" x14ac:dyDescent="0.25">
      <c r="A29" t="s">
        <v>79</v>
      </c>
      <c r="B29">
        <v>2</v>
      </c>
      <c r="C29">
        <v>1</v>
      </c>
      <c r="D29">
        <v>0</v>
      </c>
      <c r="E29">
        <v>0</v>
      </c>
      <c r="F29">
        <v>1</v>
      </c>
      <c r="G29">
        <f t="shared" si="0"/>
        <v>4</v>
      </c>
    </row>
    <row r="30" spans="1:7" x14ac:dyDescent="0.25">
      <c r="A30" t="s">
        <v>80</v>
      </c>
      <c r="B30">
        <v>1</v>
      </c>
      <c r="C30">
        <v>0</v>
      </c>
      <c r="D30">
        <v>6</v>
      </c>
      <c r="E30">
        <v>1</v>
      </c>
      <c r="F30">
        <v>0</v>
      </c>
      <c r="G30">
        <f t="shared" si="0"/>
        <v>8</v>
      </c>
    </row>
    <row r="31" spans="1:7" x14ac:dyDescent="0.25">
      <c r="A31" t="s">
        <v>81</v>
      </c>
      <c r="B31">
        <v>10</v>
      </c>
      <c r="C31">
        <v>18</v>
      </c>
      <c r="D31">
        <v>21</v>
      </c>
      <c r="E31">
        <v>22</v>
      </c>
      <c r="F31">
        <v>15</v>
      </c>
      <c r="G31">
        <f t="shared" si="0"/>
        <v>86</v>
      </c>
    </row>
    <row r="32" spans="1:7" x14ac:dyDescent="0.25">
      <c r="A32" t="s">
        <v>82</v>
      </c>
      <c r="B32">
        <v>8</v>
      </c>
      <c r="C32">
        <v>14</v>
      </c>
      <c r="D32">
        <v>7</v>
      </c>
      <c r="E32">
        <v>13</v>
      </c>
      <c r="F32">
        <v>11</v>
      </c>
      <c r="G32">
        <f t="shared" si="0"/>
        <v>53</v>
      </c>
    </row>
    <row r="33" spans="1:7" x14ac:dyDescent="0.25">
      <c r="A33" t="s">
        <v>83</v>
      </c>
      <c r="B33">
        <v>3</v>
      </c>
      <c r="C33">
        <v>15</v>
      </c>
      <c r="D33">
        <v>17</v>
      </c>
      <c r="E33">
        <v>17</v>
      </c>
      <c r="F33">
        <v>11</v>
      </c>
      <c r="G33">
        <f t="shared" si="0"/>
        <v>63</v>
      </c>
    </row>
    <row r="34" spans="1:7" x14ac:dyDescent="0.25">
      <c r="A34" t="s">
        <v>84</v>
      </c>
      <c r="B34">
        <v>9</v>
      </c>
      <c r="C34">
        <v>17</v>
      </c>
      <c r="D34">
        <v>21</v>
      </c>
      <c r="E34">
        <v>22</v>
      </c>
      <c r="F34">
        <v>18</v>
      </c>
      <c r="G34">
        <f t="shared" si="0"/>
        <v>87</v>
      </c>
    </row>
    <row r="35" spans="1:7" x14ac:dyDescent="0.25">
      <c r="A35" t="s">
        <v>85</v>
      </c>
      <c r="B35">
        <v>10</v>
      </c>
      <c r="C35">
        <v>8</v>
      </c>
      <c r="D35">
        <v>16</v>
      </c>
      <c r="E35">
        <v>18</v>
      </c>
      <c r="F35">
        <v>18</v>
      </c>
      <c r="G35">
        <f t="shared" si="0"/>
        <v>70</v>
      </c>
    </row>
    <row r="36" spans="1:7" x14ac:dyDescent="0.25">
      <c r="A36" t="s">
        <v>86</v>
      </c>
      <c r="B36">
        <v>9</v>
      </c>
      <c r="C36">
        <v>17</v>
      </c>
      <c r="D36">
        <v>20</v>
      </c>
      <c r="E36">
        <v>18</v>
      </c>
      <c r="F36">
        <v>17</v>
      </c>
      <c r="G36">
        <f t="shared" si="0"/>
        <v>81</v>
      </c>
    </row>
    <row r="37" spans="1:7" x14ac:dyDescent="0.25">
      <c r="A37" t="s">
        <v>87</v>
      </c>
      <c r="B37">
        <v>8</v>
      </c>
      <c r="C37">
        <v>15</v>
      </c>
      <c r="D37">
        <v>21</v>
      </c>
      <c r="E37">
        <v>19</v>
      </c>
      <c r="F37">
        <v>18</v>
      </c>
      <c r="G37">
        <f t="shared" si="0"/>
        <v>81</v>
      </c>
    </row>
    <row r="38" spans="1:7" x14ac:dyDescent="0.25">
      <c r="A38" t="s">
        <v>88</v>
      </c>
      <c r="B38">
        <v>3</v>
      </c>
      <c r="C38">
        <v>16</v>
      </c>
      <c r="D38">
        <v>8</v>
      </c>
      <c r="E38">
        <v>10</v>
      </c>
      <c r="F38">
        <v>9</v>
      </c>
      <c r="G38">
        <f t="shared" si="0"/>
        <v>46</v>
      </c>
    </row>
    <row r="39" spans="1:7" x14ac:dyDescent="0.25">
      <c r="A39" t="s">
        <v>89</v>
      </c>
      <c r="B39">
        <v>4</v>
      </c>
      <c r="C39">
        <v>3</v>
      </c>
      <c r="D39">
        <v>15</v>
      </c>
      <c r="E39">
        <v>15</v>
      </c>
      <c r="F39">
        <v>14</v>
      </c>
      <c r="G39">
        <f t="shared" si="0"/>
        <v>51</v>
      </c>
    </row>
    <row r="40" spans="1:7" x14ac:dyDescent="0.25">
      <c r="A40" t="s">
        <v>90</v>
      </c>
      <c r="B40">
        <v>7</v>
      </c>
      <c r="C40">
        <v>10</v>
      </c>
      <c r="D40">
        <v>20</v>
      </c>
      <c r="E40">
        <v>18</v>
      </c>
      <c r="F40">
        <v>18</v>
      </c>
      <c r="G40">
        <f t="shared" si="0"/>
        <v>73</v>
      </c>
    </row>
    <row r="41" spans="1:7" x14ac:dyDescent="0.25">
      <c r="A41" t="s">
        <v>91</v>
      </c>
      <c r="B41">
        <v>9</v>
      </c>
      <c r="C41">
        <v>17</v>
      </c>
      <c r="D41">
        <v>20</v>
      </c>
      <c r="E41">
        <v>20</v>
      </c>
      <c r="F41">
        <v>14</v>
      </c>
      <c r="G41">
        <f t="shared" si="0"/>
        <v>80</v>
      </c>
    </row>
    <row r="42" spans="1:7" x14ac:dyDescent="0.25">
      <c r="A42" t="s">
        <v>92</v>
      </c>
      <c r="B42">
        <v>10</v>
      </c>
      <c r="C42">
        <v>12</v>
      </c>
      <c r="D42">
        <v>20</v>
      </c>
      <c r="E42">
        <v>17</v>
      </c>
      <c r="F42">
        <v>18</v>
      </c>
      <c r="G42">
        <f t="shared" si="0"/>
        <v>77</v>
      </c>
    </row>
    <row r="43" spans="1:7" x14ac:dyDescent="0.25">
      <c r="A43" t="s">
        <v>93</v>
      </c>
      <c r="B43">
        <v>6</v>
      </c>
      <c r="C43">
        <v>17</v>
      </c>
      <c r="D43">
        <v>21</v>
      </c>
      <c r="E43">
        <v>18</v>
      </c>
      <c r="F43">
        <v>18</v>
      </c>
      <c r="G43">
        <f t="shared" si="0"/>
        <v>80</v>
      </c>
    </row>
    <row r="44" spans="1:7" x14ac:dyDescent="0.25">
      <c r="A44" t="s">
        <v>94</v>
      </c>
      <c r="B44">
        <v>7</v>
      </c>
      <c r="C44">
        <v>16</v>
      </c>
      <c r="D44">
        <v>14</v>
      </c>
      <c r="E44">
        <v>17</v>
      </c>
      <c r="F44">
        <v>15</v>
      </c>
      <c r="G44">
        <f t="shared" si="0"/>
        <v>69</v>
      </c>
    </row>
    <row r="45" spans="1:7" x14ac:dyDescent="0.25">
      <c r="A45" t="s">
        <v>95</v>
      </c>
      <c r="B45">
        <v>7</v>
      </c>
      <c r="C45">
        <v>9</v>
      </c>
      <c r="D45">
        <v>17</v>
      </c>
      <c r="E45">
        <v>16</v>
      </c>
      <c r="F45">
        <v>14</v>
      </c>
      <c r="G45">
        <f t="shared" si="0"/>
        <v>63</v>
      </c>
    </row>
    <row r="46" spans="1:7" x14ac:dyDescent="0.25">
      <c r="A46" t="s">
        <v>96</v>
      </c>
      <c r="B46">
        <v>0</v>
      </c>
      <c r="C46">
        <v>9</v>
      </c>
      <c r="D46">
        <v>7</v>
      </c>
      <c r="E46">
        <v>13</v>
      </c>
      <c r="F46">
        <v>7</v>
      </c>
      <c r="G46">
        <f t="shared" si="0"/>
        <v>36</v>
      </c>
    </row>
    <row r="47" spans="1:7" x14ac:dyDescent="0.25">
      <c r="A47" t="s">
        <v>97</v>
      </c>
      <c r="B47">
        <v>6</v>
      </c>
      <c r="C47">
        <v>13</v>
      </c>
      <c r="D47">
        <v>15</v>
      </c>
      <c r="E47">
        <v>16</v>
      </c>
      <c r="F47">
        <v>16</v>
      </c>
      <c r="G47">
        <f t="shared" si="0"/>
        <v>66</v>
      </c>
    </row>
    <row r="48" spans="1:7" x14ac:dyDescent="0.25">
      <c r="A48" t="s">
        <v>98</v>
      </c>
      <c r="B48">
        <v>10</v>
      </c>
      <c r="C48">
        <v>15</v>
      </c>
      <c r="D48">
        <v>21</v>
      </c>
      <c r="E48">
        <v>19</v>
      </c>
      <c r="F48">
        <v>16</v>
      </c>
      <c r="G48">
        <f t="shared" si="0"/>
        <v>81</v>
      </c>
    </row>
    <row r="49" spans="1:7" x14ac:dyDescent="0.25">
      <c r="A49" t="s">
        <v>99</v>
      </c>
      <c r="B49">
        <v>10</v>
      </c>
      <c r="C49">
        <v>17</v>
      </c>
      <c r="D49">
        <v>21</v>
      </c>
      <c r="E49">
        <v>22</v>
      </c>
      <c r="F49">
        <v>21</v>
      </c>
      <c r="G49">
        <f t="shared" si="0"/>
        <v>91</v>
      </c>
    </row>
    <row r="50" spans="1:7" x14ac:dyDescent="0.25">
      <c r="A50" t="s">
        <v>100</v>
      </c>
      <c r="B50">
        <v>7</v>
      </c>
      <c r="C50">
        <v>11</v>
      </c>
      <c r="D50">
        <v>19</v>
      </c>
      <c r="E50">
        <v>17</v>
      </c>
      <c r="F50">
        <v>12</v>
      </c>
      <c r="G50">
        <f t="shared" si="0"/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I1" sqref="I1:I2"/>
    </sheetView>
  </sheetViews>
  <sheetFormatPr defaultRowHeight="15" x14ac:dyDescent="0.25"/>
  <cols>
    <col min="2" max="2" width="9.140625" style="5"/>
    <col min="3" max="4" width="12" style="5" bestFit="1" customWidth="1"/>
    <col min="5" max="5" width="9.140625" style="5"/>
    <col min="6" max="6" width="12" style="5" bestFit="1" customWidth="1"/>
  </cols>
  <sheetData>
    <row r="1" spans="1:9" x14ac:dyDescent="0.25">
      <c r="A1" t="s">
        <v>46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I1" s="5" t="s">
        <v>101</v>
      </c>
    </row>
    <row r="2" spans="1:9" x14ac:dyDescent="0.25">
      <c r="A2" t="s">
        <v>53</v>
      </c>
      <c r="B2" s="5">
        <v>2.88</v>
      </c>
      <c r="C2" s="5">
        <v>2.64</v>
      </c>
      <c r="D2" s="5">
        <v>3.2</v>
      </c>
      <c r="E2" s="5">
        <v>3.14</v>
      </c>
      <c r="F2" s="5">
        <v>2.37</v>
      </c>
      <c r="G2" s="5">
        <f t="shared" ref="G2:G49" si="0">AVERAGE(B2:F2)</f>
        <v>2.8460000000000001</v>
      </c>
      <c r="I2" t="s">
        <v>102</v>
      </c>
    </row>
    <row r="3" spans="1:9" x14ac:dyDescent="0.25">
      <c r="A3" t="s">
        <v>54</v>
      </c>
      <c r="B3" s="5">
        <v>0.45</v>
      </c>
      <c r="C3" s="5">
        <v>1.48</v>
      </c>
      <c r="D3" s="5">
        <v>3.02</v>
      </c>
      <c r="E3" s="5">
        <v>1.82</v>
      </c>
      <c r="F3" s="5">
        <v>1.8</v>
      </c>
      <c r="G3" s="5">
        <f t="shared" si="0"/>
        <v>1.714</v>
      </c>
    </row>
    <row r="4" spans="1:9" x14ac:dyDescent="0.25">
      <c r="A4" t="s">
        <v>55</v>
      </c>
      <c r="B4" s="5">
        <v>0</v>
      </c>
      <c r="C4" s="5">
        <v>1.1299999999999999</v>
      </c>
      <c r="D4" s="5">
        <v>0.88</v>
      </c>
      <c r="E4" s="5">
        <v>0.12</v>
      </c>
      <c r="F4" s="5">
        <v>0.25</v>
      </c>
      <c r="G4" s="5">
        <f t="shared" si="0"/>
        <v>0.47599999999999998</v>
      </c>
    </row>
    <row r="5" spans="1:9" x14ac:dyDescent="0.25">
      <c r="A5" t="s">
        <v>56</v>
      </c>
      <c r="B5" s="5">
        <v>1.18</v>
      </c>
      <c r="C5" s="5">
        <v>1.6</v>
      </c>
      <c r="D5" s="5">
        <v>4.4400000000000004</v>
      </c>
      <c r="E5" s="5">
        <v>7.14</v>
      </c>
      <c r="F5" s="5">
        <v>0.97</v>
      </c>
      <c r="G5" s="5">
        <f t="shared" si="0"/>
        <v>3.0659999999999998</v>
      </c>
    </row>
    <row r="6" spans="1:9" x14ac:dyDescent="0.25">
      <c r="A6" t="s">
        <v>57</v>
      </c>
      <c r="B6" s="5">
        <v>4.1900000000000004</v>
      </c>
      <c r="C6" s="5">
        <v>4.76</v>
      </c>
      <c r="D6" s="5">
        <v>12.92</v>
      </c>
      <c r="E6" s="5">
        <v>7.29</v>
      </c>
      <c r="F6" s="5">
        <v>4.5599999999999996</v>
      </c>
      <c r="G6" s="5">
        <f t="shared" si="0"/>
        <v>6.7439999999999998</v>
      </c>
    </row>
    <row r="7" spans="1:9" x14ac:dyDescent="0.25">
      <c r="A7" t="s">
        <v>58</v>
      </c>
      <c r="B7" s="5">
        <v>3.69</v>
      </c>
      <c r="C7" s="5">
        <v>6.38</v>
      </c>
      <c r="D7" s="5">
        <v>7.81</v>
      </c>
      <c r="E7" s="5">
        <v>6.95</v>
      </c>
      <c r="F7" s="5">
        <v>10.4</v>
      </c>
      <c r="G7" s="5">
        <f t="shared" si="0"/>
        <v>7.0459999999999994</v>
      </c>
    </row>
    <row r="8" spans="1:9" x14ac:dyDescent="0.25">
      <c r="A8" t="s">
        <v>59</v>
      </c>
      <c r="B8" s="5">
        <v>1.05</v>
      </c>
      <c r="C8" s="5">
        <v>1.74</v>
      </c>
      <c r="D8" s="5">
        <v>1.92</v>
      </c>
      <c r="E8" s="5">
        <v>1.35</v>
      </c>
      <c r="F8" s="5">
        <v>2.02</v>
      </c>
      <c r="G8" s="5">
        <f t="shared" si="0"/>
        <v>1.6160000000000001</v>
      </c>
    </row>
    <row r="9" spans="1:9" x14ac:dyDescent="0.25">
      <c r="A9" t="s">
        <v>60</v>
      </c>
      <c r="B9" s="5">
        <v>1.32</v>
      </c>
      <c r="C9" s="5">
        <v>2.31</v>
      </c>
      <c r="D9" s="5">
        <v>7.48</v>
      </c>
      <c r="E9" s="5">
        <v>2.71</v>
      </c>
      <c r="F9" s="5">
        <v>2.74</v>
      </c>
      <c r="G9" s="5">
        <f t="shared" si="0"/>
        <v>3.3120000000000003</v>
      </c>
    </row>
    <row r="10" spans="1:9" x14ac:dyDescent="0.25">
      <c r="A10" t="s">
        <v>61</v>
      </c>
      <c r="B10" s="5">
        <v>0.31</v>
      </c>
      <c r="C10" s="5">
        <v>0.72</v>
      </c>
      <c r="D10" s="5">
        <v>0.53</v>
      </c>
      <c r="E10" s="5">
        <v>1.1100000000000001</v>
      </c>
      <c r="F10" s="5">
        <v>0</v>
      </c>
      <c r="G10" s="5">
        <f t="shared" si="0"/>
        <v>0.53400000000000003</v>
      </c>
    </row>
    <row r="11" spans="1:9" x14ac:dyDescent="0.25">
      <c r="A11" t="s">
        <v>62</v>
      </c>
      <c r="B11" s="5">
        <v>0.83</v>
      </c>
      <c r="C11" s="5">
        <v>0.64</v>
      </c>
      <c r="D11" s="5">
        <v>1.25</v>
      </c>
      <c r="E11" s="5">
        <v>1.84</v>
      </c>
      <c r="F11" s="5">
        <v>0.61</v>
      </c>
      <c r="G11" s="5">
        <f t="shared" si="0"/>
        <v>1.034</v>
      </c>
    </row>
    <row r="12" spans="1:9" x14ac:dyDescent="0.25">
      <c r="A12" t="s">
        <v>63</v>
      </c>
      <c r="B12" s="5">
        <v>0.03</v>
      </c>
      <c r="C12" s="5">
        <v>0.12</v>
      </c>
      <c r="D12" s="5">
        <v>0.28000000000000003</v>
      </c>
      <c r="E12" s="5">
        <v>0.18</v>
      </c>
      <c r="F12" s="5">
        <v>0</v>
      </c>
      <c r="G12" s="5">
        <f t="shared" si="0"/>
        <v>0.12200000000000003</v>
      </c>
    </row>
    <row r="13" spans="1:9" x14ac:dyDescent="0.25">
      <c r="A13" t="s">
        <v>64</v>
      </c>
      <c r="B13" s="5">
        <v>1.31</v>
      </c>
      <c r="C13" s="5">
        <v>2.4500000000000002</v>
      </c>
      <c r="D13" s="5">
        <v>2.89</v>
      </c>
      <c r="E13" s="5">
        <v>0.15</v>
      </c>
      <c r="F13" s="5">
        <v>0.33</v>
      </c>
      <c r="G13" s="5">
        <f t="shared" si="0"/>
        <v>1.4260000000000002</v>
      </c>
    </row>
    <row r="14" spans="1:9" x14ac:dyDescent="0.25">
      <c r="A14" t="s">
        <v>65</v>
      </c>
      <c r="B14" s="5">
        <v>7.25</v>
      </c>
      <c r="C14" s="5">
        <v>14.77</v>
      </c>
      <c r="D14" s="5">
        <v>18.100000000000001</v>
      </c>
      <c r="E14" s="5">
        <v>16.45</v>
      </c>
      <c r="F14" s="5">
        <v>10.61</v>
      </c>
      <c r="G14" s="5">
        <f t="shared" si="0"/>
        <v>13.436000000000002</v>
      </c>
    </row>
    <row r="15" spans="1:9" x14ac:dyDescent="0.25">
      <c r="A15" t="s">
        <v>66</v>
      </c>
      <c r="B15" s="5">
        <v>0.17</v>
      </c>
      <c r="C15" s="5">
        <v>0.38</v>
      </c>
      <c r="D15" s="5">
        <v>2.75</v>
      </c>
      <c r="E15" s="5">
        <v>1.04</v>
      </c>
      <c r="F15" s="5">
        <v>1.1299999999999999</v>
      </c>
      <c r="G15" s="5">
        <f t="shared" si="0"/>
        <v>1.0939999999999999</v>
      </c>
    </row>
    <row r="16" spans="1:9" x14ac:dyDescent="0.25">
      <c r="A16" t="s">
        <v>67</v>
      </c>
      <c r="B16" s="5">
        <v>0.6</v>
      </c>
      <c r="C16" s="5">
        <v>2.38</v>
      </c>
      <c r="D16" s="5">
        <v>2.71</v>
      </c>
      <c r="E16" s="5">
        <v>3.28</v>
      </c>
      <c r="F16" s="5">
        <v>1.99</v>
      </c>
      <c r="G16" s="5">
        <f t="shared" si="0"/>
        <v>2.1919999999999997</v>
      </c>
    </row>
    <row r="17" spans="1:7" x14ac:dyDescent="0.25">
      <c r="A17" t="s">
        <v>68</v>
      </c>
      <c r="B17" s="5">
        <v>0.63</v>
      </c>
      <c r="C17" s="5">
        <v>0.62</v>
      </c>
      <c r="D17" s="5">
        <v>1.39</v>
      </c>
      <c r="E17" s="5">
        <v>1.07</v>
      </c>
      <c r="F17" s="5">
        <v>1.17</v>
      </c>
      <c r="G17" s="5">
        <f t="shared" si="0"/>
        <v>0.97599999999999998</v>
      </c>
    </row>
    <row r="18" spans="1:7" x14ac:dyDescent="0.25">
      <c r="A18" t="s">
        <v>69</v>
      </c>
      <c r="B18" s="5">
        <v>0</v>
      </c>
      <c r="C18" s="5">
        <v>0.05</v>
      </c>
      <c r="D18" s="5">
        <v>0.1</v>
      </c>
      <c r="E18" s="5">
        <v>1.19</v>
      </c>
      <c r="F18" s="5">
        <v>0.75</v>
      </c>
      <c r="G18" s="5">
        <f t="shared" si="0"/>
        <v>0.41799999999999998</v>
      </c>
    </row>
    <row r="19" spans="1:7" x14ac:dyDescent="0.25">
      <c r="A19" t="s">
        <v>70</v>
      </c>
      <c r="B19" s="5">
        <v>2.48</v>
      </c>
      <c r="C19" s="5">
        <v>1.82</v>
      </c>
      <c r="D19" s="5">
        <v>0.9</v>
      </c>
      <c r="E19" s="5">
        <v>3.57</v>
      </c>
      <c r="F19" s="5">
        <v>3.35</v>
      </c>
      <c r="G19" s="5">
        <f t="shared" si="0"/>
        <v>2.4239999999999999</v>
      </c>
    </row>
    <row r="20" spans="1:7" x14ac:dyDescent="0.25">
      <c r="A20" t="s">
        <v>71</v>
      </c>
      <c r="B20" s="5">
        <v>2.98</v>
      </c>
      <c r="C20" s="5">
        <v>5.25</v>
      </c>
      <c r="D20" s="5">
        <v>5.94</v>
      </c>
      <c r="E20" s="5">
        <v>6.66</v>
      </c>
      <c r="F20" s="5">
        <v>3.96</v>
      </c>
      <c r="G20" s="5">
        <f t="shared" si="0"/>
        <v>4.9580000000000002</v>
      </c>
    </row>
    <row r="21" spans="1:7" x14ac:dyDescent="0.25">
      <c r="A21" t="s">
        <v>72</v>
      </c>
      <c r="B21" s="5">
        <v>0.44</v>
      </c>
      <c r="C21" s="5">
        <v>0.33</v>
      </c>
      <c r="D21" s="5">
        <v>0.51</v>
      </c>
      <c r="E21" s="5">
        <v>0.51</v>
      </c>
      <c r="F21" s="5">
        <v>0.38</v>
      </c>
      <c r="G21" s="5">
        <f t="shared" si="0"/>
        <v>0.434</v>
      </c>
    </row>
    <row r="22" spans="1:7" x14ac:dyDescent="0.25">
      <c r="A22" t="s">
        <v>73</v>
      </c>
      <c r="B22" s="5">
        <v>1.32</v>
      </c>
      <c r="C22" s="5">
        <v>1.86</v>
      </c>
      <c r="D22" s="5">
        <v>3.3</v>
      </c>
      <c r="E22" s="5">
        <v>3.14</v>
      </c>
      <c r="F22" s="5">
        <v>1.48</v>
      </c>
      <c r="G22" s="5">
        <f t="shared" si="0"/>
        <v>2.2200000000000002</v>
      </c>
    </row>
    <row r="23" spans="1:7" x14ac:dyDescent="0.25">
      <c r="A23" t="s">
        <v>74</v>
      </c>
      <c r="B23" s="5">
        <v>2.08</v>
      </c>
      <c r="C23" s="5">
        <v>3.38</v>
      </c>
      <c r="D23" s="5">
        <v>2.13</v>
      </c>
      <c r="E23" s="5">
        <v>2.63</v>
      </c>
      <c r="F23" s="5">
        <v>2.94</v>
      </c>
      <c r="G23" s="5">
        <f t="shared" si="0"/>
        <v>2.6319999999999997</v>
      </c>
    </row>
    <row r="24" spans="1:7" x14ac:dyDescent="0.25">
      <c r="A24" t="s">
        <v>75</v>
      </c>
      <c r="B24" s="5">
        <v>0</v>
      </c>
      <c r="C24" s="5">
        <v>0.53</v>
      </c>
      <c r="D24" s="5">
        <v>0.14000000000000001</v>
      </c>
      <c r="E24" s="5">
        <v>0</v>
      </c>
      <c r="F24" s="5">
        <v>0</v>
      </c>
      <c r="G24" s="5">
        <f t="shared" si="0"/>
        <v>0.13400000000000001</v>
      </c>
    </row>
    <row r="25" spans="1:7" x14ac:dyDescent="0.25">
      <c r="A25" t="s">
        <v>76</v>
      </c>
      <c r="B25" s="5">
        <v>2.36</v>
      </c>
      <c r="C25" s="5">
        <v>5.22</v>
      </c>
      <c r="D25" s="5">
        <v>3.04</v>
      </c>
      <c r="E25" s="5">
        <v>1.32</v>
      </c>
      <c r="F25" s="5">
        <v>1.58</v>
      </c>
      <c r="G25" s="5">
        <f t="shared" si="0"/>
        <v>2.7040000000000002</v>
      </c>
    </row>
    <row r="26" spans="1:7" x14ac:dyDescent="0.25">
      <c r="A26" t="s">
        <v>77</v>
      </c>
      <c r="B26" s="5">
        <v>0</v>
      </c>
      <c r="C26" s="5">
        <v>0.15</v>
      </c>
      <c r="D26" s="5">
        <v>0.1</v>
      </c>
      <c r="E26" s="5">
        <v>1.35</v>
      </c>
      <c r="F26" s="5">
        <v>0.54</v>
      </c>
      <c r="G26" s="5">
        <f t="shared" si="0"/>
        <v>0.42800000000000005</v>
      </c>
    </row>
    <row r="27" spans="1:7" x14ac:dyDescent="0.25">
      <c r="A27" t="s">
        <v>78</v>
      </c>
      <c r="B27" s="5">
        <v>0.03</v>
      </c>
      <c r="C27" s="5">
        <v>1.29</v>
      </c>
      <c r="D27" s="5">
        <v>4.09</v>
      </c>
      <c r="E27" s="5">
        <v>1.5</v>
      </c>
      <c r="F27" s="5">
        <v>1.48</v>
      </c>
      <c r="G27" s="5">
        <f t="shared" si="0"/>
        <v>1.6780000000000002</v>
      </c>
    </row>
    <row r="28" spans="1:7" x14ac:dyDescent="0.25">
      <c r="A28" t="s">
        <v>79</v>
      </c>
      <c r="B28" s="5">
        <v>0.02</v>
      </c>
      <c r="C28" s="5">
        <v>0</v>
      </c>
      <c r="D28" s="5">
        <v>0</v>
      </c>
      <c r="E28" s="5">
        <v>0</v>
      </c>
      <c r="F28" s="5">
        <v>0.04</v>
      </c>
      <c r="G28" s="5">
        <f t="shared" si="0"/>
        <v>1.2E-2</v>
      </c>
    </row>
    <row r="29" spans="1:7" x14ac:dyDescent="0.25">
      <c r="A29" t="s">
        <v>80</v>
      </c>
      <c r="B29" s="5">
        <v>0.52</v>
      </c>
      <c r="C29" s="5">
        <v>0</v>
      </c>
      <c r="D29" s="5">
        <v>7.0000000000000007E-2</v>
      </c>
      <c r="E29" s="5">
        <v>0</v>
      </c>
      <c r="F29" s="5">
        <v>0</v>
      </c>
      <c r="G29" s="5">
        <f t="shared" si="0"/>
        <v>0.11800000000000002</v>
      </c>
    </row>
    <row r="30" spans="1:7" x14ac:dyDescent="0.25">
      <c r="A30" t="s">
        <v>81</v>
      </c>
      <c r="B30" s="5">
        <v>7.13</v>
      </c>
      <c r="C30" s="5">
        <v>8.1</v>
      </c>
      <c r="D30" s="5">
        <v>4.95</v>
      </c>
      <c r="E30" s="5">
        <v>10.81</v>
      </c>
      <c r="F30" s="5">
        <v>5.44</v>
      </c>
      <c r="G30" s="5">
        <f t="shared" si="0"/>
        <v>7.2859999999999996</v>
      </c>
    </row>
    <row r="31" spans="1:7" x14ac:dyDescent="0.25">
      <c r="A31" t="s">
        <v>82</v>
      </c>
      <c r="B31" s="5">
        <v>0.85</v>
      </c>
      <c r="C31" s="5">
        <v>0.61</v>
      </c>
      <c r="D31" s="5">
        <v>0.05</v>
      </c>
      <c r="E31" s="5">
        <v>0.21</v>
      </c>
      <c r="F31" s="5">
        <v>0.13</v>
      </c>
      <c r="G31" s="5">
        <f t="shared" si="0"/>
        <v>0.37</v>
      </c>
    </row>
    <row r="32" spans="1:7" x14ac:dyDescent="0.25">
      <c r="A32" t="s">
        <v>83</v>
      </c>
      <c r="B32" s="5">
        <v>0</v>
      </c>
      <c r="C32" s="5">
        <v>2.85</v>
      </c>
      <c r="D32" s="5">
        <v>0.73</v>
      </c>
      <c r="E32" s="5">
        <v>1.1000000000000001</v>
      </c>
      <c r="F32" s="5">
        <v>0.62</v>
      </c>
      <c r="G32" s="5">
        <f t="shared" si="0"/>
        <v>1.06</v>
      </c>
    </row>
    <row r="33" spans="1:7" x14ac:dyDescent="0.25">
      <c r="A33" t="s">
        <v>84</v>
      </c>
      <c r="B33" s="5">
        <v>1.57</v>
      </c>
      <c r="C33" s="5">
        <v>3.03</v>
      </c>
      <c r="D33" s="5">
        <v>2.84</v>
      </c>
      <c r="E33" s="5">
        <v>6.9</v>
      </c>
      <c r="F33" s="5">
        <v>1.01</v>
      </c>
      <c r="G33" s="5">
        <f t="shared" si="0"/>
        <v>3.07</v>
      </c>
    </row>
    <row r="34" spans="1:7" x14ac:dyDescent="0.25">
      <c r="A34" t="s">
        <v>85</v>
      </c>
      <c r="B34" s="5">
        <v>0.62</v>
      </c>
      <c r="C34" s="5">
        <v>0.27</v>
      </c>
      <c r="D34" s="5">
        <v>1.5</v>
      </c>
      <c r="E34" s="5">
        <v>1.1000000000000001</v>
      </c>
      <c r="F34" s="5">
        <v>1.7</v>
      </c>
      <c r="G34" s="5">
        <f t="shared" si="0"/>
        <v>1.038</v>
      </c>
    </row>
    <row r="35" spans="1:7" x14ac:dyDescent="0.25">
      <c r="A35" t="s">
        <v>86</v>
      </c>
      <c r="B35" s="5">
        <v>3.26</v>
      </c>
      <c r="C35" s="5">
        <v>1.98</v>
      </c>
      <c r="D35" s="5">
        <v>4.71</v>
      </c>
      <c r="E35" s="5">
        <v>2.93</v>
      </c>
      <c r="F35" s="5">
        <v>2.1800000000000002</v>
      </c>
      <c r="G35" s="5">
        <f t="shared" si="0"/>
        <v>3.0119999999999996</v>
      </c>
    </row>
    <row r="36" spans="1:7" x14ac:dyDescent="0.25">
      <c r="A36" t="s">
        <v>87</v>
      </c>
      <c r="B36" s="5">
        <v>0.49</v>
      </c>
      <c r="C36" s="5">
        <v>3.73</v>
      </c>
      <c r="D36" s="5">
        <v>4.49</v>
      </c>
      <c r="E36" s="5">
        <v>1.55</v>
      </c>
      <c r="F36" s="5">
        <v>0.42</v>
      </c>
      <c r="G36" s="5">
        <f t="shared" si="0"/>
        <v>2.1360000000000001</v>
      </c>
    </row>
    <row r="37" spans="1:7" x14ac:dyDescent="0.25">
      <c r="A37" t="s">
        <v>88</v>
      </c>
      <c r="B37" s="5">
        <v>0.12</v>
      </c>
      <c r="C37" s="5">
        <v>1.96</v>
      </c>
      <c r="D37" s="5">
        <v>1.02</v>
      </c>
      <c r="E37" s="5">
        <v>0.6</v>
      </c>
      <c r="F37" s="5">
        <v>0</v>
      </c>
      <c r="G37" s="5">
        <f t="shared" si="0"/>
        <v>0.74</v>
      </c>
    </row>
    <row r="38" spans="1:7" x14ac:dyDescent="0.25">
      <c r="A38" t="s">
        <v>89</v>
      </c>
      <c r="B38" s="5">
        <v>0</v>
      </c>
      <c r="C38" s="5">
        <v>0.64</v>
      </c>
      <c r="D38" s="5">
        <v>2.41</v>
      </c>
      <c r="E38" s="5">
        <v>1.51</v>
      </c>
      <c r="F38" s="5">
        <v>1.32</v>
      </c>
      <c r="G38" s="5">
        <f t="shared" si="0"/>
        <v>1.1760000000000002</v>
      </c>
    </row>
    <row r="39" spans="1:7" x14ac:dyDescent="0.25">
      <c r="A39" t="s">
        <v>90</v>
      </c>
      <c r="B39" s="5">
        <v>0.16</v>
      </c>
      <c r="C39" s="5">
        <v>1.36</v>
      </c>
      <c r="D39" s="5">
        <v>3.1</v>
      </c>
      <c r="E39" s="5">
        <v>3.17</v>
      </c>
      <c r="F39" s="5">
        <v>4.71</v>
      </c>
      <c r="G39" s="5">
        <f t="shared" si="0"/>
        <v>2.5</v>
      </c>
    </row>
    <row r="40" spans="1:7" x14ac:dyDescent="0.25">
      <c r="A40" t="s">
        <v>91</v>
      </c>
      <c r="B40" s="5">
        <v>0.2</v>
      </c>
      <c r="C40" s="5">
        <v>0.28000000000000003</v>
      </c>
      <c r="D40" s="5">
        <v>0.19</v>
      </c>
      <c r="E40" s="5">
        <v>0.11</v>
      </c>
      <c r="F40" s="5">
        <v>7.0000000000000007E-2</v>
      </c>
      <c r="G40" s="5">
        <f t="shared" si="0"/>
        <v>0.17</v>
      </c>
    </row>
    <row r="41" spans="1:7" x14ac:dyDescent="0.25">
      <c r="A41" t="s">
        <v>92</v>
      </c>
      <c r="B41" s="5">
        <v>0.6</v>
      </c>
      <c r="C41" s="5">
        <v>0.36</v>
      </c>
      <c r="D41" s="5">
        <v>0.03</v>
      </c>
      <c r="E41" s="5">
        <v>0.28000000000000003</v>
      </c>
      <c r="F41" s="5">
        <v>1.24</v>
      </c>
      <c r="G41" s="5">
        <f t="shared" si="0"/>
        <v>0.502</v>
      </c>
    </row>
    <row r="42" spans="1:7" x14ac:dyDescent="0.25">
      <c r="A42" t="s">
        <v>93</v>
      </c>
      <c r="B42" s="5">
        <v>0.52</v>
      </c>
      <c r="C42" s="5">
        <v>7.55</v>
      </c>
      <c r="D42" s="5">
        <v>12.99</v>
      </c>
      <c r="E42" s="5">
        <v>6.01</v>
      </c>
      <c r="F42" s="5">
        <v>6.41</v>
      </c>
      <c r="G42" s="5">
        <f t="shared" si="0"/>
        <v>6.6960000000000006</v>
      </c>
    </row>
    <row r="43" spans="1:7" x14ac:dyDescent="0.25">
      <c r="A43" t="s">
        <v>94</v>
      </c>
      <c r="B43" s="5">
        <v>1.97</v>
      </c>
      <c r="C43" s="5">
        <v>2</v>
      </c>
      <c r="D43" s="5">
        <v>1.62</v>
      </c>
      <c r="E43" s="5">
        <v>2.14</v>
      </c>
      <c r="F43" s="5">
        <v>1.69</v>
      </c>
      <c r="G43" s="5">
        <f t="shared" si="0"/>
        <v>1.8839999999999999</v>
      </c>
    </row>
    <row r="44" spans="1:7" x14ac:dyDescent="0.25">
      <c r="A44" t="s">
        <v>95</v>
      </c>
      <c r="B44" s="5">
        <v>0.4</v>
      </c>
      <c r="C44" s="5">
        <v>0.98</v>
      </c>
      <c r="D44" s="5">
        <v>5.23</v>
      </c>
      <c r="E44" s="5">
        <v>5.33</v>
      </c>
      <c r="F44" s="5">
        <v>1.96</v>
      </c>
      <c r="G44" s="5">
        <f t="shared" si="0"/>
        <v>2.7800000000000002</v>
      </c>
    </row>
    <row r="45" spans="1:7" x14ac:dyDescent="0.25">
      <c r="A45" t="s">
        <v>96</v>
      </c>
      <c r="B45" s="5">
        <v>0</v>
      </c>
      <c r="C45" s="5">
        <v>0.42</v>
      </c>
      <c r="D45" s="5">
        <v>0.01</v>
      </c>
      <c r="E45" s="5">
        <v>0.42</v>
      </c>
      <c r="F45" s="5">
        <v>0.57999999999999996</v>
      </c>
      <c r="G45" s="5">
        <f t="shared" si="0"/>
        <v>0.28599999999999998</v>
      </c>
    </row>
    <row r="46" spans="1:7" x14ac:dyDescent="0.25">
      <c r="A46" t="s">
        <v>97</v>
      </c>
      <c r="B46" s="5">
        <v>0.79</v>
      </c>
      <c r="C46" s="5">
        <v>0.56999999999999995</v>
      </c>
      <c r="D46" s="5">
        <v>1.2</v>
      </c>
      <c r="E46" s="5">
        <v>1.1299999999999999</v>
      </c>
      <c r="F46" s="5">
        <v>2.2799999999999998</v>
      </c>
      <c r="G46" s="5">
        <f t="shared" si="0"/>
        <v>1.1939999999999997</v>
      </c>
    </row>
    <row r="47" spans="1:7" x14ac:dyDescent="0.25">
      <c r="A47" t="s">
        <v>98</v>
      </c>
      <c r="B47" s="5">
        <v>4.9400000000000004</v>
      </c>
      <c r="C47" s="5">
        <v>6.35</v>
      </c>
      <c r="D47" s="5">
        <v>7.03</v>
      </c>
      <c r="E47" s="5">
        <v>5.3</v>
      </c>
      <c r="F47" s="5">
        <v>2.98</v>
      </c>
      <c r="G47" s="5">
        <f t="shared" si="0"/>
        <v>5.32</v>
      </c>
    </row>
    <row r="48" spans="1:7" x14ac:dyDescent="0.25">
      <c r="A48" t="s">
        <v>99</v>
      </c>
      <c r="B48" s="5">
        <v>19.440000000000001</v>
      </c>
      <c r="C48" s="5">
        <v>40.770000000000003</v>
      </c>
      <c r="D48" s="5">
        <v>45.58</v>
      </c>
      <c r="E48" s="5">
        <v>58</v>
      </c>
      <c r="F48" s="5">
        <v>38.159999999999997</v>
      </c>
      <c r="G48" s="5">
        <f t="shared" si="0"/>
        <v>40.39</v>
      </c>
    </row>
    <row r="49" spans="1:7" x14ac:dyDescent="0.25">
      <c r="A49" t="s">
        <v>100</v>
      </c>
      <c r="B49" s="5">
        <v>0.33</v>
      </c>
      <c r="C49" s="5">
        <v>0.53</v>
      </c>
      <c r="D49" s="5">
        <v>1.18</v>
      </c>
      <c r="E49" s="5">
        <v>7.16</v>
      </c>
      <c r="F49" s="5">
        <v>1.04</v>
      </c>
      <c r="G49" s="5">
        <f t="shared" si="0"/>
        <v>2.0479999999999996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Hit kelompok Jabfung se LIPI</vt:lpstr>
      <vt:lpstr>Hit Kelompok Jabfung Pusbin</vt:lpstr>
      <vt:lpstr>hit Jabfung Pegawai Pusbin</vt:lpstr>
      <vt:lpstr>frekuensi akses</vt:lpstr>
      <vt:lpstr>lama waktu akses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plg</dc:creator>
  <cp:lastModifiedBy>plg</cp:lastModifiedBy>
  <dcterms:created xsi:type="dcterms:W3CDTF">2018-08-01T04:57:09Z</dcterms:created>
  <dcterms:modified xsi:type="dcterms:W3CDTF">2018-08-01T07:53:02Z</dcterms:modified>
</cp:coreProperties>
</file>